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80" windowHeight="4190"/>
  </bookViews>
  <sheets>
    <sheet name="01-2020" sheetId="1" r:id="rId1"/>
    <sheet name="02-2020" sheetId="2" r:id="rId2"/>
    <sheet name="03-2020" sheetId="3" r:id="rId3"/>
    <sheet name="04-2020" sheetId="4" r:id="rId4"/>
    <sheet name="05-2020" sheetId="5" r:id="rId5"/>
    <sheet name="06-2020" sheetId="6" r:id="rId6"/>
    <sheet name="07-2020" sheetId="7" r:id="rId7"/>
    <sheet name="08-2020" sheetId="8" r:id="rId8"/>
    <sheet name="09-2020" sheetId="9" r:id="rId9"/>
    <sheet name="10-2020" sheetId="10" r:id="rId10"/>
    <sheet name="11-2021" sheetId="11" r:id="rId11"/>
    <sheet name="12-2020" sheetId="12" r:id="rId12"/>
  </sheets>
  <externalReferences>
    <externalReference r:id="rId1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12" l="1"/>
  <c r="F64" i="12" s="1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62" i="12" s="1"/>
  <c r="F65" i="12" l="1"/>
  <c r="F65" i="11" l="1"/>
  <c r="F61" i="11"/>
  <c r="F65" i="10" l="1"/>
  <c r="F62" i="10"/>
  <c r="F66" i="10" s="1"/>
  <c r="F64" i="9" l="1"/>
  <c r="F62" i="9"/>
  <c r="F65" i="9" s="1"/>
  <c r="F64" i="8" l="1"/>
  <c r="F64" i="7" l="1"/>
  <c r="F61" i="7"/>
  <c r="F65" i="7" s="1"/>
  <c r="F64" i="6" l="1"/>
  <c r="F60" i="6"/>
  <c r="F65" i="6" s="1"/>
  <c r="F57" i="5" l="1"/>
  <c r="F59" i="5" s="1"/>
  <c r="F60" i="4" l="1"/>
  <c r="F62" i="4" s="1"/>
  <c r="F56" i="3" l="1"/>
  <c r="F58" i="3" s="1"/>
  <c r="F62" i="2" l="1"/>
  <c r="F63" i="2" s="1"/>
  <c r="F58" i="2"/>
  <c r="F60" i="1" l="1"/>
  <c r="F61" i="1" s="1"/>
  <c r="F58" i="1"/>
</calcChain>
</file>

<file path=xl/sharedStrings.xml><?xml version="1.0" encoding="utf-8"?>
<sst xmlns="http://schemas.openxmlformats.org/spreadsheetml/2006/main" count="3739" uniqueCount="128">
  <si>
    <t>Účt.doklad:</t>
  </si>
  <si>
    <t xml:space="preserve">KaLL: </t>
  </si>
  <si>
    <t>na sumu:</t>
  </si>
  <si>
    <t>Var.symbol:</t>
  </si>
  <si>
    <t xml:space="preserve">Splatnosť: </t>
  </si>
  <si>
    <t>Dodávateľ:</t>
  </si>
  <si>
    <t>Orange Slovensko, a.s.</t>
  </si>
  <si>
    <t xml:space="preserve">Faktúra č. : </t>
  </si>
  <si>
    <t>Rozpočítanie fakturovanej sumy na nákldové strediská:</t>
  </si>
  <si>
    <t>Zdroj</t>
  </si>
  <si>
    <t>Funkč.klasif.</t>
  </si>
  <si>
    <t>Program</t>
  </si>
  <si>
    <t>Fin.stredisko</t>
  </si>
  <si>
    <t>Ek.položka</t>
  </si>
  <si>
    <t>Čiastka</t>
  </si>
  <si>
    <t>Nákl.stred.</t>
  </si>
  <si>
    <t>0132</t>
  </si>
  <si>
    <t>0EK0K03</t>
  </si>
  <si>
    <t>1010</t>
  </si>
  <si>
    <t>632005-003</t>
  </si>
  <si>
    <t>1010-0020</t>
  </si>
  <si>
    <t>1010-0030</t>
  </si>
  <si>
    <t>1010-0050</t>
  </si>
  <si>
    <t>1010-0051</t>
  </si>
  <si>
    <t>1010-0052</t>
  </si>
  <si>
    <t>1010-0060</t>
  </si>
  <si>
    <t>1010-0070</t>
  </si>
  <si>
    <t>1010-0101</t>
  </si>
  <si>
    <t>1010-0102</t>
  </si>
  <si>
    <t>1010-0103</t>
  </si>
  <si>
    <t>1010-0104</t>
  </si>
  <si>
    <t>1010-0120</t>
  </si>
  <si>
    <t>111</t>
  </si>
  <si>
    <t>0EK0K04</t>
  </si>
  <si>
    <t>1010-0130</t>
  </si>
  <si>
    <t>1010-0201</t>
  </si>
  <si>
    <t>1010-0210</t>
  </si>
  <si>
    <t>1010-0220</t>
  </si>
  <si>
    <t>1010-0240</t>
  </si>
  <si>
    <t>1010-0260</t>
  </si>
  <si>
    <t>1010-0280</t>
  </si>
  <si>
    <t>1010-0401</t>
  </si>
  <si>
    <t>1010-0410</t>
  </si>
  <si>
    <t>1010-0420</t>
  </si>
  <si>
    <t>1010-0501</t>
  </si>
  <si>
    <t>1010-0510</t>
  </si>
  <si>
    <t>1010-0520</t>
  </si>
  <si>
    <t>1010-0601</t>
  </si>
  <si>
    <t>1010-0610</t>
  </si>
  <si>
    <t>1010-0620</t>
  </si>
  <si>
    <t>1010-0630</t>
  </si>
  <si>
    <t>1010-0640</t>
  </si>
  <si>
    <t>1010-0701</t>
  </si>
  <si>
    <t>1010-0710</t>
  </si>
  <si>
    <t>1010-0720</t>
  </si>
  <si>
    <t>1010-0730</t>
  </si>
  <si>
    <t>1010-0801</t>
  </si>
  <si>
    <t>1010-0810</t>
  </si>
  <si>
    <t>1010-2000</t>
  </si>
  <si>
    <t>Medzisúčet za 632005-003:</t>
  </si>
  <si>
    <t>632004-002</t>
  </si>
  <si>
    <t>Medzisúčet za 632004-002:</t>
  </si>
  <si>
    <t>Kontrolný súčet celkom:</t>
  </si>
  <si>
    <t>1010-3010</t>
  </si>
  <si>
    <t>1010-3020</t>
  </si>
  <si>
    <t>1010-0024</t>
  </si>
  <si>
    <t>1010-0025</t>
  </si>
  <si>
    <t>1010-0230</t>
  </si>
  <si>
    <t>1010-0290</t>
  </si>
  <si>
    <t>1010-0301</t>
  </si>
  <si>
    <t>1010-0310</t>
  </si>
  <si>
    <t>1010-0330</t>
  </si>
  <si>
    <t>1010-0340</t>
  </si>
  <si>
    <t>1010-0750</t>
  </si>
  <si>
    <t>1010-3000</t>
  </si>
  <si>
    <t>1010-4000</t>
  </si>
  <si>
    <t>1010-5000</t>
  </si>
  <si>
    <t>632005-004</t>
  </si>
  <si>
    <t>632005-005</t>
  </si>
  <si>
    <t>1010-0080</t>
  </si>
  <si>
    <t>1010-0250</t>
  </si>
  <si>
    <t>1010-0840</t>
  </si>
  <si>
    <t>1010-3030</t>
  </si>
  <si>
    <t>1010-0320</t>
  </si>
  <si>
    <t>210000061/2021</t>
  </si>
  <si>
    <t>2594379232</t>
  </si>
  <si>
    <t>2594379232 z  3.2.2021</t>
  </si>
  <si>
    <t>210000138/2021</t>
  </si>
  <si>
    <t>2599004911</t>
  </si>
  <si>
    <t>2599004911   z  3.3.2021</t>
  </si>
  <si>
    <t>210000254/2021</t>
  </si>
  <si>
    <t>2603632348</t>
  </si>
  <si>
    <t>2603632348 z  3.4.2021</t>
  </si>
  <si>
    <t>210000360/2021</t>
  </si>
  <si>
    <t>0001491125</t>
  </si>
  <si>
    <t>2608239791 z  3.5.2021</t>
  </si>
  <si>
    <t>1010-0140</t>
  </si>
  <si>
    <t>1010-0270</t>
  </si>
  <si>
    <t>1010-0271</t>
  </si>
  <si>
    <t>1010-0272</t>
  </si>
  <si>
    <t>1010-0273</t>
  </si>
  <si>
    <t>1010-0274</t>
  </si>
  <si>
    <t>210000519/2021</t>
  </si>
  <si>
    <t>2612776771</t>
  </si>
  <si>
    <t>2612776771 z  3.6.2021</t>
  </si>
  <si>
    <t>210000708/2021</t>
  </si>
  <si>
    <t>2617338807</t>
  </si>
  <si>
    <t>2617338807 z  3.7.2021</t>
  </si>
  <si>
    <t>1010-0150</t>
  </si>
  <si>
    <t>210000838/2021</t>
  </si>
  <si>
    <t>2.09.2021</t>
  </si>
  <si>
    <t>2621908516 z  3.8.2021</t>
  </si>
  <si>
    <t>0312</t>
  </si>
  <si>
    <t>1010-0026</t>
  </si>
  <si>
    <t>1010-0350</t>
  </si>
  <si>
    <t>210000936/2021</t>
  </si>
  <si>
    <t>2626545462 z  3.9.2021</t>
  </si>
  <si>
    <t>1010-0360</t>
  </si>
  <si>
    <t>210001054/2021</t>
  </si>
  <si>
    <t>2631203466 z  3.10.2021</t>
  </si>
  <si>
    <t>210001184/2021</t>
  </si>
  <si>
    <t>2635862446 z  3.11.2021</t>
  </si>
  <si>
    <t>210001349/2021</t>
  </si>
  <si>
    <t>2640528967</t>
  </si>
  <si>
    <t>2640528967z  3.12.2021</t>
  </si>
  <si>
    <t>210001530/2021</t>
  </si>
  <si>
    <t>2645196968</t>
  </si>
  <si>
    <t>2645196968 z  3.01.2022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</si>
</sst>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#,##0.00\ &quot;€&quot;;\-#,##0.00\ &quot;€&quot;"/>
    <numFmt numFmtId="164" formatCode="#,##0.00\ &quot;€&quot;"/>
    <numFmt numFmtId="165" formatCode="#,##0.00&quot; €&quot;;\-#,##0.00&quot; 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67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2" fontId="3" fillId="0" borderId="0" xfId="0" applyNumberFormat="1" applyFont="1"/>
    <xf numFmtId="164" fontId="3" fillId="0" borderId="0" xfId="0" applyNumberFormat="1" applyFont="1"/>
    <xf numFmtId="2" fontId="4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4" fillId="0" borderId="0" xfId="0" applyNumberFormat="1" applyFont="1"/>
    <xf numFmtId="0" fontId="5" fillId="0" borderId="0" xfId="1" applyFont="1"/>
    <xf numFmtId="0" fontId="6" fillId="0" borderId="0" xfId="1" applyFont="1" applyAlignment="1">
      <alignment horizontal="right"/>
    </xf>
    <xf numFmtId="0" fontId="2" fillId="0" borderId="0" xfId="2"/>
    <xf numFmtId="0" fontId="0" fillId="0" borderId="0" xfId="0" applyFill="1"/>
    <xf numFmtId="0" fontId="5" fillId="0" borderId="0" xfId="1" applyFont="1" applyAlignment="1">
      <alignment horizontal="right"/>
    </xf>
    <xf numFmtId="0" fontId="0" fillId="0" borderId="0" xfId="0" applyFill="1" applyAlignment="1">
      <alignment wrapText="1"/>
    </xf>
    <xf numFmtId="0" fontId="5" fillId="0" borderId="0" xfId="1" applyFont="1" applyAlignment="1">
      <alignment horizontal="left" indent="1"/>
    </xf>
    <xf numFmtId="0" fontId="7" fillId="0" borderId="0" xfId="1" applyFont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Alignment="1">
      <alignment horizontal="left" indent="1"/>
    </xf>
    <xf numFmtId="49" fontId="5" fillId="0" borderId="0" xfId="1" applyNumberFormat="1" applyFont="1" applyAlignment="1">
      <alignment horizontal="center"/>
    </xf>
    <xf numFmtId="4" fontId="5" fillId="0" borderId="0" xfId="1" applyNumberFormat="1" applyFont="1" applyAlignment="1">
      <alignment horizontal="right" indent="1"/>
    </xf>
    <xf numFmtId="0" fontId="2" fillId="0" borderId="0" xfId="0" applyFont="1" applyFill="1"/>
    <xf numFmtId="2" fontId="5" fillId="0" borderId="0" xfId="1" applyNumberFormat="1" applyFont="1" applyAlignment="1">
      <alignment horizontal="left"/>
    </xf>
    <xf numFmtId="2" fontId="5" fillId="0" borderId="0" xfId="1" applyNumberFormat="1" applyFont="1"/>
    <xf numFmtId="49" fontId="5" fillId="0" borderId="0" xfId="1" applyNumberFormat="1" applyFont="1"/>
    <xf numFmtId="2" fontId="5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4" fontId="6" fillId="0" borderId="0" xfId="1" applyNumberFormat="1" applyFont="1" applyAlignment="1">
      <alignment horizontal="right" indent="1"/>
    </xf>
    <xf numFmtId="0" fontId="0" fillId="0" borderId="0" xfId="0" applyFill="1" applyAlignment="1">
      <alignment horizontal="center"/>
    </xf>
    <xf numFmtId="164" fontId="0" fillId="0" borderId="0" xfId="0" applyNumberForma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0" fillId="0" borderId="0" xfId="0" applyNumberFormat="1"/>
    <xf numFmtId="7" fontId="3" fillId="0" borderId="0" xfId="0" applyNumberFormat="1" applyFont="1"/>
    <xf numFmtId="14" fontId="0" fillId="0" borderId="0" xfId="0" applyNumberFormat="1" applyAlignment="1">
      <alignment horizontal="left"/>
    </xf>
    <xf numFmtId="7" fontId="0" fillId="0" borderId="0" xfId="0" applyNumberFormat="1"/>
    <xf numFmtId="4" fontId="3" fillId="0" borderId="0" xfId="0" applyNumberFormat="1" applyFont="1"/>
    <xf numFmtId="4" fontId="0" fillId="0" borderId="0" xfId="0" applyNumberFormat="1"/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2" fontId="0" fillId="0" borderId="0" xfId="0" applyNumberFormat="1" applyAlignment="1">
      <alignment horizontal="right" vertical="center"/>
    </xf>
    <xf numFmtId="0" fontId="4" fillId="0" borderId="0" xfId="0" applyFont="1"/>
    <xf numFmtId="0" fontId="0" fillId="0" borderId="0" xfId="0" applyAlignment="1"/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0" fontId="4" fillId="0" borderId="0" xfId="0" applyFont="1" applyAlignment="1"/>
    <xf numFmtId="49" fontId="9" fillId="0" borderId="0" xfId="1" applyNumberFormat="1" applyFont="1" applyBorder="1" applyAlignment="1">
      <alignment horizontal="left" indent="2"/>
    </xf>
    <xf numFmtId="0" fontId="6" fillId="0" borderId="0" xfId="1" applyFont="1" applyAlignment="1">
      <alignment horizontal="left" indent="2"/>
    </xf>
    <xf numFmtId="165" fontId="6" fillId="0" borderId="0" xfId="1" applyNumberFormat="1" applyFont="1" applyAlignment="1"/>
    <xf numFmtId="49" fontId="5" fillId="0" borderId="0" xfId="1" applyNumberFormat="1" applyFont="1" applyBorder="1" applyAlignment="1">
      <alignment horizontal="left" indent="2"/>
    </xf>
    <xf numFmtId="14" fontId="5" fillId="0" borderId="0" xfId="1" applyNumberFormat="1" applyFont="1" applyAlignment="1">
      <alignment horizontal="left" indent="2"/>
    </xf>
    <xf numFmtId="165" fontId="5" fillId="0" borderId="0" xfId="1" applyNumberFormat="1" applyFont="1" applyAlignment="1"/>
    <xf numFmtId="0" fontId="5" fillId="0" borderId="0" xfId="1" applyFont="1" applyAlignment="1">
      <alignment horizontal="left" indent="2"/>
    </xf>
    <xf numFmtId="49" fontId="9" fillId="0" borderId="0" xfId="1" applyNumberFormat="1" applyFont="1" applyAlignment="1">
      <alignment horizontal="left"/>
    </xf>
    <xf numFmtId="4" fontId="6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Alignment="1">
      <alignment horizontal="left" indent="2"/>
    </xf>
    <xf numFmtId="4" fontId="5" fillId="0" borderId="0" xfId="1" applyNumberFormat="1" applyFont="1" applyAlignment="1">
      <alignment horizontal="right" indent="2"/>
    </xf>
    <xf numFmtId="4" fontId="8" fillId="0" borderId="0" xfId="1" applyNumberFormat="1" applyFont="1" applyAlignment="1">
      <alignment horizontal="right" indent="2"/>
    </xf>
  </cellXfs>
  <cellStyles count="3">
    <cellStyle name="Normálna" xfId="0" builtinId="0"/>
    <cellStyle name="Normálna 4" xfId="2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ov&#253;%20prie&#269;inok/MT-Faktury-2021-12/Kontrolny%20Faktury-12-21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"/>
      <sheetName val="Modul CO"/>
      <sheetName val="Hlasove SIM"/>
      <sheetName val="Datove SIM"/>
      <sheetName val="Data v Hlasovych SIM"/>
    </sheetNames>
    <sheetDataSet>
      <sheetData sheetId="0" refreshError="1">
        <row r="3">
          <cell r="F3">
            <v>36.521999999999998</v>
          </cell>
        </row>
        <row r="4">
          <cell r="F4">
            <v>136.22999999999999</v>
          </cell>
        </row>
        <row r="5">
          <cell r="F5">
            <v>7.4399999999999995</v>
          </cell>
        </row>
        <row r="6">
          <cell r="F6">
            <v>18</v>
          </cell>
        </row>
        <row r="7">
          <cell r="F7">
            <v>42.863999999999997</v>
          </cell>
        </row>
        <row r="8">
          <cell r="F8">
            <v>7.1999999999999993</v>
          </cell>
        </row>
        <row r="9">
          <cell r="F9">
            <v>0</v>
          </cell>
        </row>
        <row r="10">
          <cell r="F10">
            <v>65.891999999999996</v>
          </cell>
        </row>
        <row r="11">
          <cell r="F11">
            <v>18.623999999999999</v>
          </cell>
        </row>
        <row r="12">
          <cell r="F12">
            <v>7.1999999999999993</v>
          </cell>
        </row>
        <row r="13">
          <cell r="F13">
            <v>99.557999999999979</v>
          </cell>
          <cell r="K13">
            <v>49.722000000000001</v>
          </cell>
        </row>
        <row r="14">
          <cell r="F14">
            <v>74.336000000000013</v>
          </cell>
        </row>
        <row r="15">
          <cell r="F15">
            <v>0</v>
          </cell>
        </row>
        <row r="16">
          <cell r="F16">
            <v>19.776</v>
          </cell>
        </row>
        <row r="17">
          <cell r="F17">
            <v>57.85199999999999</v>
          </cell>
        </row>
        <row r="18">
          <cell r="F18">
            <v>43.199999999999996</v>
          </cell>
        </row>
        <row r="19">
          <cell r="F19">
            <v>91.307999999999979</v>
          </cell>
        </row>
        <row r="20">
          <cell r="F20">
            <v>18.384</v>
          </cell>
        </row>
        <row r="21">
          <cell r="F21">
            <v>8.8079999999999998</v>
          </cell>
        </row>
        <row r="22">
          <cell r="F22">
            <v>262.24799999999999</v>
          </cell>
        </row>
        <row r="24">
          <cell r="F24">
            <v>18</v>
          </cell>
        </row>
        <row r="25">
          <cell r="F25">
            <v>32.963999999999999</v>
          </cell>
        </row>
        <row r="26">
          <cell r="F26">
            <v>29.255999999999997</v>
          </cell>
        </row>
        <row r="27">
          <cell r="F27">
            <v>3.6839999999999997</v>
          </cell>
        </row>
        <row r="28">
          <cell r="F28">
            <v>79.188000000000002</v>
          </cell>
        </row>
        <row r="29">
          <cell r="F29">
            <v>19.121999999999996</v>
          </cell>
        </row>
        <row r="30">
          <cell r="F30">
            <v>4.992</v>
          </cell>
        </row>
        <row r="32">
          <cell r="F32">
            <v>18.48</v>
          </cell>
        </row>
        <row r="33">
          <cell r="F33">
            <v>36.252000000000002</v>
          </cell>
        </row>
        <row r="34">
          <cell r="F34">
            <v>1.1279999999999999</v>
          </cell>
        </row>
        <row r="35">
          <cell r="F35">
            <v>18.431999999999999</v>
          </cell>
        </row>
        <row r="36">
          <cell r="F36">
            <v>40.355999999999995</v>
          </cell>
        </row>
        <row r="37">
          <cell r="F37">
            <v>18</v>
          </cell>
        </row>
        <row r="38">
          <cell r="F38">
            <v>18.384</v>
          </cell>
        </row>
        <row r="39">
          <cell r="F39">
            <v>18.192</v>
          </cell>
        </row>
        <row r="40">
          <cell r="F40">
            <v>104.628</v>
          </cell>
        </row>
        <row r="41">
          <cell r="F41">
            <v>44.688000000000002</v>
          </cell>
        </row>
        <row r="42">
          <cell r="F42">
            <v>101.27399999999999</v>
          </cell>
        </row>
        <row r="43">
          <cell r="F43">
            <v>91.259999999999991</v>
          </cell>
        </row>
        <row r="44">
          <cell r="F44">
            <v>38.268000000000001</v>
          </cell>
        </row>
        <row r="45">
          <cell r="F45">
            <v>43.427999999999997</v>
          </cell>
        </row>
        <row r="46">
          <cell r="F46">
            <v>53.963999999999999</v>
          </cell>
        </row>
        <row r="47">
          <cell r="F47">
            <v>36</v>
          </cell>
        </row>
        <row r="48">
          <cell r="F48">
            <v>18.143999999999998</v>
          </cell>
        </row>
        <row r="49">
          <cell r="F49">
            <v>79.134</v>
          </cell>
        </row>
        <row r="50">
          <cell r="F50">
            <v>18</v>
          </cell>
        </row>
        <row r="51">
          <cell r="F51">
            <v>37.595999999999997</v>
          </cell>
        </row>
        <row r="52">
          <cell r="F52">
            <v>1.9799999999999998</v>
          </cell>
        </row>
        <row r="53">
          <cell r="F53">
            <v>1.3979999999999999</v>
          </cell>
        </row>
        <row r="54">
          <cell r="F54">
            <v>54.359999999999992</v>
          </cell>
        </row>
        <row r="55">
          <cell r="F55">
            <v>10.212</v>
          </cell>
        </row>
        <row r="56">
          <cell r="F56">
            <v>46.943999999999996</v>
          </cell>
        </row>
        <row r="57">
          <cell r="F57">
            <v>206.70600000000002</v>
          </cell>
        </row>
        <row r="58">
          <cell r="F58">
            <v>19.068000000000001</v>
          </cell>
        </row>
        <row r="59">
          <cell r="F59">
            <v>43.577999999999996</v>
          </cell>
        </row>
        <row r="60">
          <cell r="F60">
            <v>18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49" workbookViewId="0">
      <selection activeCell="I35" sqref="I35"/>
    </sheetView>
  </sheetViews>
  <sheetFormatPr defaultRowHeight="14.5" x14ac:dyDescent="0.35"/>
  <cols>
    <col min="1" max="1" width="11.1796875" customWidth="1"/>
    <col min="2" max="2" width="11.36328125" customWidth="1"/>
    <col min="4" max="4" width="11" customWidth="1"/>
    <col min="5" max="5" width="12.90625" customWidth="1"/>
    <col min="6" max="6" width="10.54296875" customWidth="1"/>
    <col min="7" max="7" width="12.08984375" customWidth="1"/>
  </cols>
  <sheetData>
    <row r="1" spans="1:7" x14ac:dyDescent="0.35">
      <c r="A1" t="s">
        <v>0</v>
      </c>
      <c r="B1" t="s">
        <v>84</v>
      </c>
      <c r="D1" s="2" t="s">
        <v>1</v>
      </c>
      <c r="E1" s="2">
        <v>1010000063</v>
      </c>
      <c r="F1" s="2" t="s">
        <v>2</v>
      </c>
      <c r="G1" s="7">
        <v>2691.88</v>
      </c>
    </row>
    <row r="2" spans="1:7" x14ac:dyDescent="0.35">
      <c r="A2" t="s">
        <v>3</v>
      </c>
      <c r="B2" t="s">
        <v>85</v>
      </c>
      <c r="D2" t="s">
        <v>4</v>
      </c>
      <c r="E2" s="1">
        <v>44260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86</v>
      </c>
    </row>
    <row r="4" spans="1:7" x14ac:dyDescent="0.35">
      <c r="A4" t="s">
        <v>8</v>
      </c>
    </row>
    <row r="5" spans="1:7" x14ac:dyDescent="0.3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</row>
    <row r="6" spans="1:7" x14ac:dyDescent="0.35">
      <c r="A6" s="5">
        <v>111</v>
      </c>
      <c r="B6" s="5" t="s">
        <v>16</v>
      </c>
      <c r="C6" s="5" t="s">
        <v>17</v>
      </c>
      <c r="D6" s="5" t="s">
        <v>18</v>
      </c>
      <c r="E6" s="5" t="s">
        <v>19</v>
      </c>
      <c r="F6" s="4">
        <v>115.87799999999999</v>
      </c>
      <c r="G6" s="5" t="s">
        <v>65</v>
      </c>
    </row>
    <row r="7" spans="1:7" x14ac:dyDescent="0.35">
      <c r="A7" s="5">
        <v>111</v>
      </c>
      <c r="B7" s="5" t="s">
        <v>16</v>
      </c>
      <c r="C7" s="5" t="s">
        <v>17</v>
      </c>
      <c r="D7" s="5" t="s">
        <v>18</v>
      </c>
      <c r="E7" s="5" t="s">
        <v>19</v>
      </c>
      <c r="F7" s="4">
        <v>58.811999999999998</v>
      </c>
      <c r="G7" s="5" t="s">
        <v>66</v>
      </c>
    </row>
    <row r="8" spans="1:7" x14ac:dyDescent="0.35">
      <c r="A8" s="5">
        <v>111</v>
      </c>
      <c r="B8" s="5" t="s">
        <v>16</v>
      </c>
      <c r="C8" s="5" t="s">
        <v>17</v>
      </c>
      <c r="D8" s="5" t="s">
        <v>18</v>
      </c>
      <c r="E8" s="5" t="s">
        <v>19</v>
      </c>
      <c r="F8" s="4">
        <v>64.128</v>
      </c>
      <c r="G8" s="5" t="s">
        <v>21</v>
      </c>
    </row>
    <row r="9" spans="1:7" x14ac:dyDescent="0.35">
      <c r="A9" s="5">
        <v>111</v>
      </c>
      <c r="B9" s="5" t="s">
        <v>16</v>
      </c>
      <c r="C9" s="5" t="s">
        <v>17</v>
      </c>
      <c r="D9" s="5" t="s">
        <v>18</v>
      </c>
      <c r="E9" s="5" t="s">
        <v>19</v>
      </c>
      <c r="F9" s="4">
        <v>100.99199999999999</v>
      </c>
      <c r="G9" s="5" t="s">
        <v>22</v>
      </c>
    </row>
    <row r="10" spans="1:7" x14ac:dyDescent="0.35">
      <c r="A10" s="5" t="s">
        <v>32</v>
      </c>
      <c r="B10" s="5" t="s">
        <v>16</v>
      </c>
      <c r="C10" s="5" t="s">
        <v>17</v>
      </c>
      <c r="D10" s="5" t="s">
        <v>18</v>
      </c>
      <c r="E10" s="5" t="s">
        <v>19</v>
      </c>
      <c r="F10" s="4">
        <v>39.624000000000002</v>
      </c>
      <c r="G10" s="5" t="s">
        <v>23</v>
      </c>
    </row>
    <row r="11" spans="1:7" x14ac:dyDescent="0.35">
      <c r="A11" s="5" t="s">
        <v>32</v>
      </c>
      <c r="B11" s="5" t="s">
        <v>16</v>
      </c>
      <c r="C11" s="5" t="s">
        <v>17</v>
      </c>
      <c r="D11" s="5" t="s">
        <v>18</v>
      </c>
      <c r="E11" s="5" t="s">
        <v>19</v>
      </c>
      <c r="F11" s="4">
        <v>21.923999999999999</v>
      </c>
      <c r="G11" s="5" t="s">
        <v>24</v>
      </c>
    </row>
    <row r="12" spans="1:7" x14ac:dyDescent="0.35">
      <c r="A12" s="5">
        <v>111</v>
      </c>
      <c r="B12" s="5" t="s">
        <v>16</v>
      </c>
      <c r="C12" s="5" t="s">
        <v>17</v>
      </c>
      <c r="D12" s="5" t="s">
        <v>18</v>
      </c>
      <c r="E12" s="5" t="s">
        <v>19</v>
      </c>
      <c r="F12" s="4">
        <v>36.377999999999993</v>
      </c>
      <c r="G12" s="5" t="s">
        <v>26</v>
      </c>
    </row>
    <row r="13" spans="1:7" x14ac:dyDescent="0.35">
      <c r="A13" s="5" t="s">
        <v>32</v>
      </c>
      <c r="B13" s="5" t="s">
        <v>16</v>
      </c>
      <c r="C13" s="5" t="s">
        <v>17</v>
      </c>
      <c r="D13" s="5" t="s">
        <v>18</v>
      </c>
      <c r="E13" s="5" t="s">
        <v>19</v>
      </c>
      <c r="F13" s="4">
        <v>8.34</v>
      </c>
      <c r="G13" s="5" t="s">
        <v>79</v>
      </c>
    </row>
    <row r="14" spans="1:7" x14ac:dyDescent="0.35">
      <c r="A14" s="5">
        <v>111</v>
      </c>
      <c r="B14" s="5" t="s">
        <v>16</v>
      </c>
      <c r="C14" s="5" t="s">
        <v>17</v>
      </c>
      <c r="D14" s="5" t="s">
        <v>18</v>
      </c>
      <c r="E14" s="5" t="s">
        <v>19</v>
      </c>
      <c r="F14" s="4">
        <v>29.291999999999998</v>
      </c>
      <c r="G14" s="5" t="s">
        <v>27</v>
      </c>
    </row>
    <row r="15" spans="1:7" x14ac:dyDescent="0.35">
      <c r="A15" s="5">
        <v>111</v>
      </c>
      <c r="B15" s="5" t="s">
        <v>16</v>
      </c>
      <c r="C15" s="5" t="s">
        <v>17</v>
      </c>
      <c r="D15" s="5" t="s">
        <v>18</v>
      </c>
      <c r="E15" s="5" t="s">
        <v>19</v>
      </c>
      <c r="F15" s="4">
        <v>42.51</v>
      </c>
      <c r="G15" s="5" t="s">
        <v>28</v>
      </c>
    </row>
    <row r="16" spans="1:7" x14ac:dyDescent="0.35">
      <c r="A16" s="5">
        <v>111</v>
      </c>
      <c r="B16" s="5" t="s">
        <v>16</v>
      </c>
      <c r="C16" s="5" t="s">
        <v>17</v>
      </c>
      <c r="D16" s="5" t="s">
        <v>18</v>
      </c>
      <c r="E16" s="5" t="s">
        <v>19</v>
      </c>
      <c r="F16" s="4">
        <v>18</v>
      </c>
      <c r="G16" s="5" t="s">
        <v>29</v>
      </c>
    </row>
    <row r="17" spans="1:7" x14ac:dyDescent="0.35">
      <c r="A17" s="5">
        <v>111</v>
      </c>
      <c r="B17" s="5" t="s">
        <v>16</v>
      </c>
      <c r="C17" s="5" t="s">
        <v>17</v>
      </c>
      <c r="D17" s="5" t="s">
        <v>18</v>
      </c>
      <c r="E17" s="5" t="s">
        <v>19</v>
      </c>
      <c r="F17" s="4">
        <v>30.768000000000001</v>
      </c>
      <c r="G17" s="5" t="s">
        <v>30</v>
      </c>
    </row>
    <row r="18" spans="1:7" x14ac:dyDescent="0.35">
      <c r="A18" s="5">
        <v>111</v>
      </c>
      <c r="B18" s="5" t="s">
        <v>16</v>
      </c>
      <c r="C18" s="5" t="s">
        <v>17</v>
      </c>
      <c r="D18" s="5" t="s">
        <v>18</v>
      </c>
      <c r="E18" s="5" t="s">
        <v>19</v>
      </c>
      <c r="F18" s="4">
        <v>107.01600000000001</v>
      </c>
      <c r="G18" s="5" t="s">
        <v>31</v>
      </c>
    </row>
    <row r="19" spans="1:7" x14ac:dyDescent="0.35">
      <c r="A19" s="5" t="s">
        <v>32</v>
      </c>
      <c r="B19" s="5" t="s">
        <v>16</v>
      </c>
      <c r="C19" s="5" t="s">
        <v>33</v>
      </c>
      <c r="D19" s="5" t="s">
        <v>18</v>
      </c>
      <c r="E19" s="5" t="s">
        <v>19</v>
      </c>
      <c r="F19" s="4">
        <v>37.781999999999996</v>
      </c>
      <c r="G19" s="5" t="s">
        <v>34</v>
      </c>
    </row>
    <row r="20" spans="1:7" x14ac:dyDescent="0.35">
      <c r="A20" s="5">
        <v>111</v>
      </c>
      <c r="B20" s="5" t="s">
        <v>16</v>
      </c>
      <c r="C20" s="5" t="s">
        <v>17</v>
      </c>
      <c r="D20" s="5" t="s">
        <v>18</v>
      </c>
      <c r="E20" s="5" t="s">
        <v>19</v>
      </c>
      <c r="F20" s="4">
        <v>88.475999999999999</v>
      </c>
      <c r="G20" s="5" t="s">
        <v>35</v>
      </c>
    </row>
    <row r="21" spans="1:7" x14ac:dyDescent="0.35">
      <c r="A21" s="5">
        <v>111</v>
      </c>
      <c r="B21" s="5" t="s">
        <v>16</v>
      </c>
      <c r="C21" s="5" t="s">
        <v>17</v>
      </c>
      <c r="D21" s="5" t="s">
        <v>18</v>
      </c>
      <c r="E21" s="5" t="s">
        <v>19</v>
      </c>
      <c r="F21" s="4">
        <v>19.260000000000002</v>
      </c>
      <c r="G21" s="5" t="s">
        <v>36</v>
      </c>
    </row>
    <row r="22" spans="1:7" x14ac:dyDescent="0.35">
      <c r="A22" s="5">
        <v>111</v>
      </c>
      <c r="B22" s="5" t="s">
        <v>16</v>
      </c>
      <c r="C22" s="5" t="s">
        <v>17</v>
      </c>
      <c r="D22" s="5" t="s">
        <v>18</v>
      </c>
      <c r="E22" s="5" t="s">
        <v>19</v>
      </c>
      <c r="F22" s="4">
        <v>207.70199999999997</v>
      </c>
      <c r="G22" s="5" t="s">
        <v>67</v>
      </c>
    </row>
    <row r="23" spans="1:7" x14ac:dyDescent="0.35">
      <c r="A23" s="5">
        <v>111</v>
      </c>
      <c r="B23" s="5" t="s">
        <v>16</v>
      </c>
      <c r="C23" s="5" t="s">
        <v>17</v>
      </c>
      <c r="D23" s="5" t="s">
        <v>18</v>
      </c>
      <c r="E23" s="5" t="s">
        <v>19</v>
      </c>
      <c r="F23" s="4">
        <v>245.96399999999994</v>
      </c>
      <c r="G23" s="5" t="s">
        <v>38</v>
      </c>
    </row>
    <row r="24" spans="1:7" x14ac:dyDescent="0.35">
      <c r="A24" s="5">
        <v>111</v>
      </c>
      <c r="B24" s="5" t="s">
        <v>16</v>
      </c>
      <c r="C24" s="5" t="s">
        <v>17</v>
      </c>
      <c r="D24" s="5" t="s">
        <v>18</v>
      </c>
      <c r="E24" s="5" t="s">
        <v>19</v>
      </c>
      <c r="F24" s="4">
        <v>30.192</v>
      </c>
      <c r="G24" s="5" t="s">
        <v>80</v>
      </c>
    </row>
    <row r="25" spans="1:7" x14ac:dyDescent="0.35">
      <c r="A25" s="5" t="s">
        <v>32</v>
      </c>
      <c r="B25" s="5" t="s">
        <v>16</v>
      </c>
      <c r="C25" s="5" t="s">
        <v>17</v>
      </c>
      <c r="D25" s="5" t="s">
        <v>18</v>
      </c>
      <c r="E25" s="5" t="s">
        <v>19</v>
      </c>
      <c r="F25" s="4">
        <v>18.803999999999998</v>
      </c>
      <c r="G25" s="5" t="s">
        <v>39</v>
      </c>
    </row>
    <row r="26" spans="1:7" x14ac:dyDescent="0.35">
      <c r="A26" s="5">
        <v>111</v>
      </c>
      <c r="B26" s="5" t="s">
        <v>16</v>
      </c>
      <c r="C26" s="5" t="s">
        <v>17</v>
      </c>
      <c r="D26" s="5" t="s">
        <v>18</v>
      </c>
      <c r="E26" s="5" t="s">
        <v>19</v>
      </c>
      <c r="F26" s="4">
        <v>4.62</v>
      </c>
      <c r="G26" s="5" t="s">
        <v>40</v>
      </c>
    </row>
    <row r="27" spans="1:7" x14ac:dyDescent="0.35">
      <c r="A27" s="5" t="s">
        <v>32</v>
      </c>
      <c r="B27" s="5" t="s">
        <v>16</v>
      </c>
      <c r="C27" s="5" t="s">
        <v>17</v>
      </c>
      <c r="D27" s="5" t="s">
        <v>18</v>
      </c>
      <c r="E27" s="5" t="s">
        <v>19</v>
      </c>
      <c r="F27" s="4">
        <v>0.14399999999999999</v>
      </c>
      <c r="G27" s="5" t="s">
        <v>68</v>
      </c>
    </row>
    <row r="28" spans="1:7" x14ac:dyDescent="0.35">
      <c r="A28" s="5">
        <v>111</v>
      </c>
      <c r="B28" s="5" t="s">
        <v>16</v>
      </c>
      <c r="C28" s="5" t="s">
        <v>17</v>
      </c>
      <c r="D28" s="5" t="s">
        <v>18</v>
      </c>
      <c r="E28" s="5" t="s">
        <v>19</v>
      </c>
      <c r="F28" s="4">
        <v>18.623999999999999</v>
      </c>
      <c r="G28" s="5" t="s">
        <v>69</v>
      </c>
    </row>
    <row r="29" spans="1:7" x14ac:dyDescent="0.35">
      <c r="A29" s="5">
        <v>111</v>
      </c>
      <c r="B29" s="5" t="s">
        <v>16</v>
      </c>
      <c r="C29" s="5" t="s">
        <v>17</v>
      </c>
      <c r="D29" s="5" t="s">
        <v>18</v>
      </c>
      <c r="E29" s="5" t="s">
        <v>19</v>
      </c>
      <c r="F29" s="4">
        <v>43.451999999999998</v>
      </c>
      <c r="G29" s="5" t="s">
        <v>70</v>
      </c>
    </row>
    <row r="30" spans="1:7" x14ac:dyDescent="0.35">
      <c r="A30" s="5" t="s">
        <v>32</v>
      </c>
      <c r="B30" s="5" t="s">
        <v>16</v>
      </c>
      <c r="C30" s="5" t="s">
        <v>17</v>
      </c>
      <c r="D30" s="5" t="s">
        <v>18</v>
      </c>
      <c r="E30" s="5" t="s">
        <v>19</v>
      </c>
      <c r="F30" s="4">
        <v>2.4239999999999999</v>
      </c>
      <c r="G30" s="5" t="s">
        <v>64</v>
      </c>
    </row>
    <row r="31" spans="1:7" x14ac:dyDescent="0.35">
      <c r="A31" s="5">
        <v>111</v>
      </c>
      <c r="B31" s="5" t="s">
        <v>16</v>
      </c>
      <c r="C31" s="5" t="s">
        <v>17</v>
      </c>
      <c r="D31" s="5" t="s">
        <v>18</v>
      </c>
      <c r="E31" s="5" t="s">
        <v>19</v>
      </c>
      <c r="F31" s="4">
        <v>37.020000000000003</v>
      </c>
      <c r="G31" s="5" t="s">
        <v>71</v>
      </c>
    </row>
    <row r="32" spans="1:7" x14ac:dyDescent="0.35">
      <c r="A32" s="5">
        <v>111</v>
      </c>
      <c r="B32" s="5" t="s">
        <v>16</v>
      </c>
      <c r="C32" s="5" t="s">
        <v>17</v>
      </c>
      <c r="D32" s="5" t="s">
        <v>18</v>
      </c>
      <c r="E32" s="5" t="s">
        <v>19</v>
      </c>
      <c r="F32" s="4">
        <v>42.144000000000005</v>
      </c>
      <c r="G32" s="5" t="s">
        <v>72</v>
      </c>
    </row>
    <row r="33" spans="1:7" x14ac:dyDescent="0.35">
      <c r="A33" s="5">
        <v>111</v>
      </c>
      <c r="B33" s="5" t="s">
        <v>16</v>
      </c>
      <c r="C33" s="5" t="s">
        <v>17</v>
      </c>
      <c r="D33" s="5" t="s">
        <v>18</v>
      </c>
      <c r="E33" s="5" t="s">
        <v>19</v>
      </c>
      <c r="F33" s="4">
        <v>36.672000000000004</v>
      </c>
      <c r="G33" s="5" t="s">
        <v>42</v>
      </c>
    </row>
    <row r="34" spans="1:7" x14ac:dyDescent="0.35">
      <c r="A34" s="5">
        <v>111</v>
      </c>
      <c r="B34" s="5" t="s">
        <v>16</v>
      </c>
      <c r="C34" s="5" t="s">
        <v>17</v>
      </c>
      <c r="D34" s="5" t="s">
        <v>18</v>
      </c>
      <c r="E34" s="5" t="s">
        <v>19</v>
      </c>
      <c r="F34" s="4">
        <v>3.2579999999999996</v>
      </c>
      <c r="G34" s="5" t="s">
        <v>43</v>
      </c>
    </row>
    <row r="35" spans="1:7" x14ac:dyDescent="0.35">
      <c r="A35" s="5">
        <v>111</v>
      </c>
      <c r="B35" s="5" t="s">
        <v>16</v>
      </c>
      <c r="C35" s="5" t="s">
        <v>17</v>
      </c>
      <c r="D35" s="5" t="s">
        <v>18</v>
      </c>
      <c r="E35" s="5" t="s">
        <v>19</v>
      </c>
      <c r="F35" s="4">
        <v>19.236000000000001</v>
      </c>
      <c r="G35" s="5" t="s">
        <v>44</v>
      </c>
    </row>
    <row r="36" spans="1:7" x14ac:dyDescent="0.35">
      <c r="A36" s="5">
        <v>111</v>
      </c>
      <c r="B36" s="5" t="s">
        <v>16</v>
      </c>
      <c r="C36" s="5" t="s">
        <v>17</v>
      </c>
      <c r="D36" s="5" t="s">
        <v>18</v>
      </c>
      <c r="E36" s="5" t="s">
        <v>19</v>
      </c>
      <c r="F36" s="4">
        <v>159.58000000000001</v>
      </c>
      <c r="G36" s="5" t="s">
        <v>45</v>
      </c>
    </row>
    <row r="37" spans="1:7" x14ac:dyDescent="0.35">
      <c r="A37" s="5">
        <v>111</v>
      </c>
      <c r="B37" s="5" t="s">
        <v>16</v>
      </c>
      <c r="C37" s="5" t="s">
        <v>17</v>
      </c>
      <c r="D37" s="5" t="s">
        <v>18</v>
      </c>
      <c r="E37" s="5" t="s">
        <v>19</v>
      </c>
      <c r="F37" s="4">
        <v>72.864000000000004</v>
      </c>
      <c r="G37" s="5" t="s">
        <v>46</v>
      </c>
    </row>
    <row r="38" spans="1:7" x14ac:dyDescent="0.35">
      <c r="A38" s="5">
        <v>111</v>
      </c>
      <c r="B38" s="5" t="s">
        <v>16</v>
      </c>
      <c r="C38" s="5" t="s">
        <v>17</v>
      </c>
      <c r="D38" s="5" t="s">
        <v>18</v>
      </c>
      <c r="E38" s="5" t="s">
        <v>19</v>
      </c>
      <c r="F38" s="4">
        <v>51.672000000000004</v>
      </c>
      <c r="G38" s="5" t="s">
        <v>47</v>
      </c>
    </row>
    <row r="39" spans="1:7" x14ac:dyDescent="0.35">
      <c r="A39" s="5">
        <v>111</v>
      </c>
      <c r="B39" s="5" t="s">
        <v>16</v>
      </c>
      <c r="C39" s="5" t="s">
        <v>17</v>
      </c>
      <c r="D39" s="5" t="s">
        <v>18</v>
      </c>
      <c r="E39" s="5" t="s">
        <v>19</v>
      </c>
      <c r="F39" s="4">
        <v>42.923999999999985</v>
      </c>
      <c r="G39" s="5" t="s">
        <v>48</v>
      </c>
    </row>
    <row r="40" spans="1:7" x14ac:dyDescent="0.35">
      <c r="A40" s="5" t="s">
        <v>32</v>
      </c>
      <c r="B40" s="5" t="s">
        <v>16</v>
      </c>
      <c r="C40" s="5" t="s">
        <v>17</v>
      </c>
      <c r="D40" s="5" t="s">
        <v>18</v>
      </c>
      <c r="E40" s="5" t="s">
        <v>19</v>
      </c>
      <c r="F40" s="4">
        <v>71.963999999999999</v>
      </c>
      <c r="G40" s="5" t="s">
        <v>49</v>
      </c>
    </row>
    <row r="41" spans="1:7" x14ac:dyDescent="0.35">
      <c r="A41" s="5">
        <v>111</v>
      </c>
      <c r="B41" s="5" t="s">
        <v>16</v>
      </c>
      <c r="C41" s="5" t="s">
        <v>17</v>
      </c>
      <c r="D41" s="5" t="s">
        <v>18</v>
      </c>
      <c r="E41" s="5" t="s">
        <v>19</v>
      </c>
      <c r="F41" s="4">
        <v>55.877999999999993</v>
      </c>
      <c r="G41" s="5" t="s">
        <v>50</v>
      </c>
    </row>
    <row r="42" spans="1:7" x14ac:dyDescent="0.35">
      <c r="A42" s="5">
        <v>111</v>
      </c>
      <c r="B42" s="5" t="s">
        <v>16</v>
      </c>
      <c r="C42" s="5" t="s">
        <v>17</v>
      </c>
      <c r="D42" s="5" t="s">
        <v>18</v>
      </c>
      <c r="E42" s="5" t="s">
        <v>19</v>
      </c>
      <c r="F42" s="4">
        <v>42.677999999999997</v>
      </c>
      <c r="G42" s="5" t="s">
        <v>51</v>
      </c>
    </row>
    <row r="43" spans="1:7" x14ac:dyDescent="0.35">
      <c r="A43" s="5">
        <v>111</v>
      </c>
      <c r="B43" s="5" t="s">
        <v>16</v>
      </c>
      <c r="C43" s="5" t="s">
        <v>17</v>
      </c>
      <c r="D43" s="5" t="s">
        <v>18</v>
      </c>
      <c r="E43" s="5" t="s">
        <v>19</v>
      </c>
      <c r="F43" s="4">
        <v>68.771999999999991</v>
      </c>
      <c r="G43" s="5" t="s">
        <v>52</v>
      </c>
    </row>
    <row r="44" spans="1:7" x14ac:dyDescent="0.35">
      <c r="A44" s="5">
        <v>111</v>
      </c>
      <c r="B44" s="5" t="s">
        <v>16</v>
      </c>
      <c r="C44" s="5" t="s">
        <v>17</v>
      </c>
      <c r="D44" s="5" t="s">
        <v>18</v>
      </c>
      <c r="E44" s="5" t="s">
        <v>19</v>
      </c>
      <c r="F44" s="4">
        <v>18.041999999999998</v>
      </c>
      <c r="G44" s="5" t="s">
        <v>53</v>
      </c>
    </row>
    <row r="45" spans="1:7" x14ac:dyDescent="0.35">
      <c r="A45" s="5">
        <v>111</v>
      </c>
      <c r="B45" s="5" t="s">
        <v>16</v>
      </c>
      <c r="C45" s="5" t="s">
        <v>17</v>
      </c>
      <c r="D45" s="5" t="s">
        <v>18</v>
      </c>
      <c r="E45" s="5" t="s">
        <v>19</v>
      </c>
      <c r="F45" s="4">
        <v>33.491999999999997</v>
      </c>
      <c r="G45" s="5" t="s">
        <v>54</v>
      </c>
    </row>
    <row r="46" spans="1:7" x14ac:dyDescent="0.35">
      <c r="A46" s="5">
        <v>111</v>
      </c>
      <c r="B46" s="5" t="s">
        <v>16</v>
      </c>
      <c r="C46" s="5" t="s">
        <v>17</v>
      </c>
      <c r="D46" s="5" t="s">
        <v>18</v>
      </c>
      <c r="E46" s="5" t="s">
        <v>19</v>
      </c>
      <c r="F46" s="4">
        <v>5.1119999999999992</v>
      </c>
      <c r="G46" s="5" t="s">
        <v>55</v>
      </c>
    </row>
    <row r="47" spans="1:7" x14ac:dyDescent="0.35">
      <c r="A47" s="5">
        <v>111</v>
      </c>
      <c r="B47" s="5" t="s">
        <v>16</v>
      </c>
      <c r="C47" s="5" t="s">
        <v>17</v>
      </c>
      <c r="D47" s="5" t="s">
        <v>18</v>
      </c>
      <c r="E47" s="5" t="s">
        <v>19</v>
      </c>
      <c r="F47" s="4">
        <v>18</v>
      </c>
      <c r="G47" s="5" t="s">
        <v>73</v>
      </c>
    </row>
    <row r="48" spans="1:7" x14ac:dyDescent="0.35">
      <c r="A48" s="5">
        <v>111</v>
      </c>
      <c r="B48" s="5" t="s">
        <v>16</v>
      </c>
      <c r="C48" s="5" t="s">
        <v>17</v>
      </c>
      <c r="D48" s="5" t="s">
        <v>18</v>
      </c>
      <c r="E48" s="5" t="s">
        <v>19</v>
      </c>
      <c r="F48" s="4">
        <v>37.931999999999995</v>
      </c>
      <c r="G48" s="5" t="s">
        <v>56</v>
      </c>
    </row>
    <row r="49" spans="1:7" x14ac:dyDescent="0.35">
      <c r="A49" s="5">
        <v>111</v>
      </c>
      <c r="B49" s="5" t="s">
        <v>16</v>
      </c>
      <c r="C49" s="5" t="s">
        <v>17</v>
      </c>
      <c r="D49" s="5" t="s">
        <v>18</v>
      </c>
      <c r="E49" s="5" t="s">
        <v>19</v>
      </c>
      <c r="F49" s="4">
        <v>11.676</v>
      </c>
      <c r="G49" s="5" t="s">
        <v>57</v>
      </c>
    </row>
    <row r="50" spans="1:7" x14ac:dyDescent="0.35">
      <c r="A50" s="5">
        <v>111</v>
      </c>
      <c r="B50" s="5" t="s">
        <v>16</v>
      </c>
      <c r="C50" s="5" t="s">
        <v>17</v>
      </c>
      <c r="D50" s="5" t="s">
        <v>18</v>
      </c>
      <c r="E50" s="5" t="s">
        <v>19</v>
      </c>
      <c r="F50" s="4">
        <v>72.744</v>
      </c>
      <c r="G50" s="5" t="s">
        <v>81</v>
      </c>
    </row>
    <row r="51" spans="1:7" x14ac:dyDescent="0.35">
      <c r="A51" s="5">
        <v>111</v>
      </c>
      <c r="B51" s="5" t="s">
        <v>16</v>
      </c>
      <c r="C51" s="5" t="s">
        <v>17</v>
      </c>
      <c r="D51" s="5" t="s">
        <v>18</v>
      </c>
      <c r="E51" s="5" t="s">
        <v>19</v>
      </c>
      <c r="F51" s="4">
        <v>237.49199999999999</v>
      </c>
      <c r="G51" s="5" t="s">
        <v>58</v>
      </c>
    </row>
    <row r="52" spans="1:7" x14ac:dyDescent="0.35">
      <c r="A52" s="5">
        <v>111</v>
      </c>
      <c r="B52" s="5" t="s">
        <v>16</v>
      </c>
      <c r="C52" s="5" t="s">
        <v>17</v>
      </c>
      <c r="D52" s="5" t="s">
        <v>18</v>
      </c>
      <c r="E52" s="5" t="s">
        <v>19</v>
      </c>
      <c r="F52" s="4">
        <v>20.117999999999999</v>
      </c>
      <c r="G52" s="5" t="s">
        <v>74</v>
      </c>
    </row>
    <row r="53" spans="1:7" x14ac:dyDescent="0.35">
      <c r="A53" s="5">
        <v>111</v>
      </c>
      <c r="B53" s="5" t="s">
        <v>16</v>
      </c>
      <c r="C53" s="5" t="s">
        <v>17</v>
      </c>
      <c r="D53" s="5" t="s">
        <v>18</v>
      </c>
      <c r="E53" s="5" t="s">
        <v>19</v>
      </c>
      <c r="F53" s="4">
        <v>54.84</v>
      </c>
      <c r="G53" s="5" t="s">
        <v>63</v>
      </c>
    </row>
    <row r="54" spans="1:7" x14ac:dyDescent="0.35">
      <c r="A54" s="5">
        <v>111</v>
      </c>
      <c r="B54" s="5" t="s">
        <v>16</v>
      </c>
      <c r="C54" s="5" t="s">
        <v>17</v>
      </c>
      <c r="D54" s="5" t="s">
        <v>18</v>
      </c>
      <c r="E54" s="5" t="s">
        <v>19</v>
      </c>
      <c r="F54" s="4">
        <v>18.096</v>
      </c>
      <c r="G54" s="5" t="s">
        <v>64</v>
      </c>
    </row>
    <row r="55" spans="1:7" x14ac:dyDescent="0.35">
      <c r="A55" s="5">
        <v>111</v>
      </c>
      <c r="B55" s="5" t="s">
        <v>16</v>
      </c>
      <c r="C55" s="5" t="s">
        <v>17</v>
      </c>
      <c r="D55" s="5" t="s">
        <v>18</v>
      </c>
      <c r="E55" s="5" t="s">
        <v>19</v>
      </c>
      <c r="F55" s="4">
        <v>44.309999999999995</v>
      </c>
      <c r="G55" s="5" t="s">
        <v>82</v>
      </c>
    </row>
    <row r="56" spans="1:7" x14ac:dyDescent="0.35">
      <c r="A56" s="5" t="s">
        <v>32</v>
      </c>
      <c r="B56" s="5" t="s">
        <v>16</v>
      </c>
      <c r="C56" s="5" t="s">
        <v>17</v>
      </c>
      <c r="D56" s="5" t="s">
        <v>18</v>
      </c>
      <c r="E56" s="5" t="s">
        <v>77</v>
      </c>
      <c r="F56" s="4">
        <v>0.91199999999999992</v>
      </c>
      <c r="G56" s="5" t="s">
        <v>75</v>
      </c>
    </row>
    <row r="57" spans="1:7" x14ac:dyDescent="0.35">
      <c r="A57" s="5" t="s">
        <v>32</v>
      </c>
      <c r="B57" s="5" t="s">
        <v>16</v>
      </c>
      <c r="C57" s="5" t="s">
        <v>17</v>
      </c>
      <c r="D57" s="5" t="s">
        <v>18</v>
      </c>
      <c r="E57" s="5" t="s">
        <v>78</v>
      </c>
      <c r="F57" s="4">
        <v>15.263999999999999</v>
      </c>
      <c r="G57" s="5" t="s">
        <v>76</v>
      </c>
    </row>
    <row r="58" spans="1:7" x14ac:dyDescent="0.35">
      <c r="A58" s="5"/>
      <c r="B58" s="5"/>
      <c r="C58" s="5"/>
      <c r="D58" s="39" t="s">
        <v>59</v>
      </c>
      <c r="E58" s="39"/>
      <c r="F58" s="8">
        <f>SUM(F6:F57)</f>
        <v>2683.7979999999998</v>
      </c>
      <c r="G58" s="5"/>
    </row>
    <row r="59" spans="1:7" x14ac:dyDescent="0.35">
      <c r="A59" s="5">
        <v>111</v>
      </c>
      <c r="B59" s="5" t="s">
        <v>16</v>
      </c>
      <c r="C59" s="5" t="s">
        <v>17</v>
      </c>
      <c r="D59" s="5" t="s">
        <v>18</v>
      </c>
      <c r="E59" s="5" t="s">
        <v>60</v>
      </c>
      <c r="F59" s="4">
        <v>8.0820000000000007</v>
      </c>
      <c r="G59" s="5" t="s">
        <v>67</v>
      </c>
    </row>
    <row r="60" spans="1:7" x14ac:dyDescent="0.35">
      <c r="A60" s="5"/>
      <c r="B60" s="5"/>
      <c r="C60" s="5"/>
      <c r="D60" s="39" t="s">
        <v>61</v>
      </c>
      <c r="E60" s="39"/>
      <c r="F60" s="8">
        <f>SUM(F59:F59)</f>
        <v>8.0820000000000007</v>
      </c>
    </row>
    <row r="61" spans="1:7" x14ac:dyDescent="0.35">
      <c r="A61" s="5"/>
      <c r="B61" s="5"/>
      <c r="C61" s="5"/>
      <c r="D61" s="39" t="s">
        <v>62</v>
      </c>
      <c r="E61" s="39"/>
      <c r="F61" s="8">
        <f>F60+F58</f>
        <v>2691.8799999999997</v>
      </c>
    </row>
  </sheetData>
  <mergeCells count="3">
    <mergeCell ref="D58:E58"/>
    <mergeCell ref="D60:E60"/>
    <mergeCell ref="D61:E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workbookViewId="0">
      <selection sqref="A1:G63"/>
    </sheetView>
  </sheetViews>
  <sheetFormatPr defaultRowHeight="14.5" x14ac:dyDescent="0.35"/>
  <cols>
    <col min="1" max="1" width="11.08984375" customWidth="1"/>
    <col min="2" max="2" width="11" customWidth="1"/>
    <col min="3" max="3" width="11.6328125" customWidth="1"/>
    <col min="4" max="4" width="11.90625" customWidth="1"/>
    <col min="5" max="5" width="13.90625" customWidth="1"/>
    <col min="6" max="6" width="10.36328125" customWidth="1"/>
    <col min="7" max="7" width="11" customWidth="1"/>
  </cols>
  <sheetData>
    <row r="1" spans="1:7" x14ac:dyDescent="0.35">
      <c r="A1" t="s">
        <v>0</v>
      </c>
      <c r="B1" t="s">
        <v>87</v>
      </c>
      <c r="D1" s="2" t="s">
        <v>1</v>
      </c>
      <c r="E1" s="2">
        <v>1010000146</v>
      </c>
      <c r="F1" s="2" t="s">
        <v>2</v>
      </c>
      <c r="G1" s="7">
        <v>2839.54</v>
      </c>
    </row>
    <row r="2" spans="1:7" x14ac:dyDescent="0.35">
      <c r="A2" t="s">
        <v>3</v>
      </c>
      <c r="B2" t="s">
        <v>88</v>
      </c>
      <c r="D2" t="s">
        <v>4</v>
      </c>
      <c r="E2">
        <v>44288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89</v>
      </c>
    </row>
    <row r="4" spans="1:7" x14ac:dyDescent="0.35">
      <c r="A4" t="s">
        <v>8</v>
      </c>
    </row>
    <row r="5" spans="1:7" x14ac:dyDescent="0.35">
      <c r="A5" s="5" t="s">
        <v>9</v>
      </c>
      <c r="B5" s="5" t="s">
        <v>10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</row>
    <row r="6" spans="1:7" x14ac:dyDescent="0.35">
      <c r="A6" s="5">
        <v>111</v>
      </c>
      <c r="B6" s="5" t="s">
        <v>16</v>
      </c>
      <c r="C6" s="5" t="s">
        <v>17</v>
      </c>
      <c r="D6" s="5" t="s">
        <v>18</v>
      </c>
      <c r="E6" s="5" t="s">
        <v>19</v>
      </c>
      <c r="F6" s="4">
        <v>144.06</v>
      </c>
      <c r="G6" s="5" t="s">
        <v>65</v>
      </c>
    </row>
    <row r="7" spans="1:7" x14ac:dyDescent="0.35">
      <c r="A7" s="5">
        <v>111</v>
      </c>
      <c r="B7" s="5" t="s">
        <v>16</v>
      </c>
      <c r="C7" s="5" t="s">
        <v>17</v>
      </c>
      <c r="D7" s="5" t="s">
        <v>18</v>
      </c>
      <c r="E7" s="5" t="s">
        <v>19</v>
      </c>
      <c r="F7" s="4">
        <v>26.975999999999999</v>
      </c>
      <c r="G7" s="5" t="s">
        <v>66</v>
      </c>
    </row>
    <row r="8" spans="1:7" x14ac:dyDescent="0.35">
      <c r="A8" s="5">
        <v>111</v>
      </c>
      <c r="B8" s="5" t="s">
        <v>16</v>
      </c>
      <c r="C8" s="5" t="s">
        <v>17</v>
      </c>
      <c r="D8" s="5" t="s">
        <v>18</v>
      </c>
      <c r="E8" s="5" t="s">
        <v>19</v>
      </c>
      <c r="F8" s="4">
        <v>62.663999999999994</v>
      </c>
      <c r="G8" s="5" t="s">
        <v>21</v>
      </c>
    </row>
    <row r="9" spans="1:7" x14ac:dyDescent="0.35">
      <c r="A9" s="5">
        <v>111</v>
      </c>
      <c r="B9" s="5" t="s">
        <v>16</v>
      </c>
      <c r="C9" s="5" t="s">
        <v>17</v>
      </c>
      <c r="D9" s="5" t="s">
        <v>18</v>
      </c>
      <c r="E9" s="5" t="s">
        <v>19</v>
      </c>
      <c r="F9" s="4">
        <v>88.68</v>
      </c>
      <c r="G9" s="5" t="s">
        <v>22</v>
      </c>
    </row>
    <row r="10" spans="1:7" x14ac:dyDescent="0.35">
      <c r="A10" s="5" t="s">
        <v>32</v>
      </c>
      <c r="B10" s="5" t="s">
        <v>16</v>
      </c>
      <c r="C10" s="5" t="s">
        <v>17</v>
      </c>
      <c r="D10" s="5" t="s">
        <v>18</v>
      </c>
      <c r="E10" s="5" t="s">
        <v>19</v>
      </c>
      <c r="F10" s="4">
        <v>39.552</v>
      </c>
      <c r="G10" s="5" t="s">
        <v>23</v>
      </c>
    </row>
    <row r="11" spans="1:7" x14ac:dyDescent="0.35">
      <c r="A11" s="5" t="s">
        <v>32</v>
      </c>
      <c r="B11" s="5" t="s">
        <v>16</v>
      </c>
      <c r="C11" s="5" t="s">
        <v>17</v>
      </c>
      <c r="D11" s="5" t="s">
        <v>18</v>
      </c>
      <c r="E11" s="5" t="s">
        <v>19</v>
      </c>
      <c r="F11" s="4">
        <v>28.487999999999996</v>
      </c>
      <c r="G11" s="5" t="s">
        <v>24</v>
      </c>
    </row>
    <row r="12" spans="1:7" x14ac:dyDescent="0.35">
      <c r="A12" s="5">
        <v>111</v>
      </c>
      <c r="B12" s="5" t="s">
        <v>16</v>
      </c>
      <c r="C12" s="5" t="s">
        <v>17</v>
      </c>
      <c r="D12" s="5" t="s">
        <v>18</v>
      </c>
      <c r="E12" s="5" t="s">
        <v>19</v>
      </c>
      <c r="F12" s="4">
        <v>36.191999999999993</v>
      </c>
      <c r="G12" s="5" t="s">
        <v>26</v>
      </c>
    </row>
    <row r="13" spans="1:7" x14ac:dyDescent="0.35">
      <c r="A13" s="5" t="s">
        <v>32</v>
      </c>
      <c r="B13" s="5" t="s">
        <v>16</v>
      </c>
      <c r="C13" s="5" t="s">
        <v>17</v>
      </c>
      <c r="D13" s="5" t="s">
        <v>18</v>
      </c>
      <c r="E13" s="5" t="s">
        <v>19</v>
      </c>
      <c r="F13" s="4">
        <v>12.696</v>
      </c>
      <c r="G13" s="5" t="s">
        <v>79</v>
      </c>
    </row>
    <row r="14" spans="1:7" x14ac:dyDescent="0.35">
      <c r="A14" s="5">
        <v>111</v>
      </c>
      <c r="B14" s="5" t="s">
        <v>16</v>
      </c>
      <c r="C14" s="5" t="s">
        <v>17</v>
      </c>
      <c r="D14" s="5" t="s">
        <v>18</v>
      </c>
      <c r="E14" s="5" t="s">
        <v>19</v>
      </c>
      <c r="F14" s="4">
        <v>28.839479999999995</v>
      </c>
      <c r="G14" s="5" t="s">
        <v>27</v>
      </c>
    </row>
    <row r="15" spans="1:7" x14ac:dyDescent="0.35">
      <c r="A15" s="5">
        <v>111</v>
      </c>
      <c r="B15" s="5" t="s">
        <v>16</v>
      </c>
      <c r="C15" s="5" t="s">
        <v>17</v>
      </c>
      <c r="D15" s="5" t="s">
        <v>18</v>
      </c>
      <c r="E15" s="5" t="s">
        <v>19</v>
      </c>
      <c r="F15" s="4">
        <v>39.672000000000004</v>
      </c>
      <c r="G15" s="5" t="s">
        <v>28</v>
      </c>
    </row>
    <row r="16" spans="1:7" x14ac:dyDescent="0.35">
      <c r="A16" s="5">
        <v>111</v>
      </c>
      <c r="B16" s="5" t="s">
        <v>16</v>
      </c>
      <c r="C16" s="5" t="s">
        <v>17</v>
      </c>
      <c r="D16" s="5" t="s">
        <v>18</v>
      </c>
      <c r="E16" s="5" t="s">
        <v>19</v>
      </c>
      <c r="F16" s="4">
        <v>18</v>
      </c>
      <c r="G16" s="5" t="s">
        <v>29</v>
      </c>
    </row>
    <row r="17" spans="1:7" x14ac:dyDescent="0.35">
      <c r="A17" s="5">
        <v>111</v>
      </c>
      <c r="B17" s="5" t="s">
        <v>16</v>
      </c>
      <c r="C17" s="5" t="s">
        <v>17</v>
      </c>
      <c r="D17" s="5" t="s">
        <v>18</v>
      </c>
      <c r="E17" s="5" t="s">
        <v>19</v>
      </c>
      <c r="F17" s="4">
        <v>25.788</v>
      </c>
      <c r="G17" s="5" t="s">
        <v>30</v>
      </c>
    </row>
    <row r="18" spans="1:7" x14ac:dyDescent="0.35">
      <c r="A18" s="5">
        <v>111</v>
      </c>
      <c r="B18" s="5" t="s">
        <v>16</v>
      </c>
      <c r="C18" s="5" t="s">
        <v>17</v>
      </c>
      <c r="D18" s="5" t="s">
        <v>18</v>
      </c>
      <c r="E18" s="5" t="s">
        <v>19</v>
      </c>
      <c r="F18" s="4">
        <v>146.61600000000001</v>
      </c>
      <c r="G18" s="5" t="s">
        <v>31</v>
      </c>
    </row>
    <row r="19" spans="1:7" x14ac:dyDescent="0.35">
      <c r="A19" s="5" t="s">
        <v>32</v>
      </c>
      <c r="B19" s="5" t="s">
        <v>16</v>
      </c>
      <c r="C19" s="5" t="s">
        <v>33</v>
      </c>
      <c r="D19" s="5" t="s">
        <v>18</v>
      </c>
      <c r="E19" s="5" t="s">
        <v>19</v>
      </c>
      <c r="F19" s="4">
        <v>36.384</v>
      </c>
      <c r="G19" s="5" t="s">
        <v>34</v>
      </c>
    </row>
    <row r="20" spans="1:7" x14ac:dyDescent="0.35">
      <c r="A20" s="5">
        <v>111</v>
      </c>
      <c r="B20" s="5" t="s">
        <v>16</v>
      </c>
      <c r="C20" s="5" t="s">
        <v>17</v>
      </c>
      <c r="D20" s="5" t="s">
        <v>18</v>
      </c>
      <c r="E20" s="5" t="s">
        <v>19</v>
      </c>
      <c r="F20" s="4">
        <v>117.45599999999999</v>
      </c>
      <c r="G20" s="5" t="s">
        <v>35</v>
      </c>
    </row>
    <row r="21" spans="1:7" x14ac:dyDescent="0.35">
      <c r="A21" s="5">
        <v>111</v>
      </c>
      <c r="B21" s="5" t="s">
        <v>16</v>
      </c>
      <c r="C21" s="5" t="s">
        <v>17</v>
      </c>
      <c r="D21" s="5" t="s">
        <v>18</v>
      </c>
      <c r="E21" s="5" t="s">
        <v>19</v>
      </c>
      <c r="F21" s="4">
        <v>44.495999999999995</v>
      </c>
      <c r="G21" s="5" t="s">
        <v>36</v>
      </c>
    </row>
    <row r="22" spans="1:7" x14ac:dyDescent="0.35">
      <c r="A22" s="5">
        <v>111</v>
      </c>
      <c r="B22" s="5" t="s">
        <v>16</v>
      </c>
      <c r="C22" s="5" t="s">
        <v>17</v>
      </c>
      <c r="D22" s="5" t="s">
        <v>18</v>
      </c>
      <c r="E22" s="5" t="s">
        <v>19</v>
      </c>
      <c r="F22" s="4">
        <v>215.88600000000002</v>
      </c>
      <c r="G22" s="5" t="s">
        <v>67</v>
      </c>
    </row>
    <row r="23" spans="1:7" x14ac:dyDescent="0.35">
      <c r="A23" s="5">
        <v>111</v>
      </c>
      <c r="B23" s="5" t="s">
        <v>16</v>
      </c>
      <c r="C23" s="5" t="s">
        <v>17</v>
      </c>
      <c r="D23" s="5" t="s">
        <v>18</v>
      </c>
      <c r="E23" s="5" t="s">
        <v>19</v>
      </c>
      <c r="F23" s="4">
        <v>253.78200000000001</v>
      </c>
      <c r="G23" s="5" t="s">
        <v>38</v>
      </c>
    </row>
    <row r="24" spans="1:7" x14ac:dyDescent="0.35">
      <c r="A24" s="5">
        <v>111</v>
      </c>
      <c r="B24" s="5" t="s">
        <v>16</v>
      </c>
      <c r="C24" s="5" t="s">
        <v>17</v>
      </c>
      <c r="D24" s="5" t="s">
        <v>18</v>
      </c>
      <c r="E24" s="5" t="s">
        <v>19</v>
      </c>
      <c r="F24" s="4">
        <v>17.580000000000002</v>
      </c>
      <c r="G24" s="5" t="s">
        <v>80</v>
      </c>
    </row>
    <row r="25" spans="1:7" x14ac:dyDescent="0.35">
      <c r="A25" s="5" t="s">
        <v>32</v>
      </c>
      <c r="B25" s="5" t="s">
        <v>16</v>
      </c>
      <c r="C25" s="5" t="s">
        <v>17</v>
      </c>
      <c r="D25" s="5" t="s">
        <v>18</v>
      </c>
      <c r="E25" s="5" t="s">
        <v>19</v>
      </c>
      <c r="F25" s="4">
        <v>18.143999999999998</v>
      </c>
      <c r="G25" s="5" t="s">
        <v>39</v>
      </c>
    </row>
    <row r="26" spans="1:7" x14ac:dyDescent="0.35">
      <c r="A26" s="5">
        <v>111</v>
      </c>
      <c r="B26" s="5" t="s">
        <v>16</v>
      </c>
      <c r="C26" s="5" t="s">
        <v>17</v>
      </c>
      <c r="D26" s="5" t="s">
        <v>18</v>
      </c>
      <c r="E26" s="5" t="s">
        <v>19</v>
      </c>
      <c r="F26" s="4">
        <v>7.1520000000000001</v>
      </c>
      <c r="G26" s="5" t="s">
        <v>40</v>
      </c>
    </row>
    <row r="27" spans="1:7" x14ac:dyDescent="0.35">
      <c r="A27" s="5" t="s">
        <v>32</v>
      </c>
      <c r="B27" s="5" t="s">
        <v>16</v>
      </c>
      <c r="C27" s="5" t="s">
        <v>17</v>
      </c>
      <c r="D27" s="5" t="s">
        <v>18</v>
      </c>
      <c r="E27" s="5" t="s">
        <v>19</v>
      </c>
      <c r="F27" s="4">
        <v>2.004</v>
      </c>
      <c r="G27" s="5" t="s">
        <v>68</v>
      </c>
    </row>
    <row r="28" spans="1:7" x14ac:dyDescent="0.35">
      <c r="A28" s="5">
        <v>111</v>
      </c>
      <c r="B28" s="5" t="s">
        <v>16</v>
      </c>
      <c r="C28" s="5" t="s">
        <v>17</v>
      </c>
      <c r="D28" s="5" t="s">
        <v>18</v>
      </c>
      <c r="E28" s="5" t="s">
        <v>19</v>
      </c>
      <c r="F28" s="4">
        <v>20.76</v>
      </c>
      <c r="G28" s="5" t="s">
        <v>69</v>
      </c>
    </row>
    <row r="29" spans="1:7" x14ac:dyDescent="0.35">
      <c r="A29" s="5">
        <v>111</v>
      </c>
      <c r="B29" s="5" t="s">
        <v>16</v>
      </c>
      <c r="C29" s="5" t="s">
        <v>17</v>
      </c>
      <c r="D29" s="5" t="s">
        <v>18</v>
      </c>
      <c r="E29" s="5" t="s">
        <v>19</v>
      </c>
      <c r="F29" s="4">
        <v>44.015999999999998</v>
      </c>
      <c r="G29" s="5" t="s">
        <v>70</v>
      </c>
    </row>
    <row r="30" spans="1:7" x14ac:dyDescent="0.35">
      <c r="A30" s="5" t="s">
        <v>32</v>
      </c>
      <c r="B30" s="5" t="s">
        <v>16</v>
      </c>
      <c r="C30" s="5" t="s">
        <v>17</v>
      </c>
      <c r="D30" s="5" t="s">
        <v>18</v>
      </c>
      <c r="E30" s="5" t="s">
        <v>19</v>
      </c>
      <c r="F30" s="4">
        <v>1.728</v>
      </c>
      <c r="G30" s="5" t="s">
        <v>64</v>
      </c>
    </row>
    <row r="31" spans="1:7" x14ac:dyDescent="0.35">
      <c r="A31" s="5">
        <v>111</v>
      </c>
      <c r="B31" s="5" t="s">
        <v>16</v>
      </c>
      <c r="C31" s="5" t="s">
        <v>17</v>
      </c>
      <c r="D31" s="5" t="s">
        <v>18</v>
      </c>
      <c r="E31" s="5" t="s">
        <v>19</v>
      </c>
      <c r="F31" s="4">
        <v>36.815999999999995</v>
      </c>
      <c r="G31" s="5" t="s">
        <v>71</v>
      </c>
    </row>
    <row r="32" spans="1:7" x14ac:dyDescent="0.35">
      <c r="A32" s="5">
        <v>111</v>
      </c>
      <c r="B32" s="5" t="s">
        <v>16</v>
      </c>
      <c r="C32" s="5" t="s">
        <v>17</v>
      </c>
      <c r="D32" s="5" t="s">
        <v>18</v>
      </c>
      <c r="E32" s="5" t="s">
        <v>19</v>
      </c>
      <c r="F32" s="4">
        <v>40.163999999999994</v>
      </c>
      <c r="G32" s="5" t="s">
        <v>72</v>
      </c>
    </row>
    <row r="33" spans="1:7" x14ac:dyDescent="0.35">
      <c r="A33" s="5">
        <v>111</v>
      </c>
      <c r="B33" s="5" t="s">
        <v>16</v>
      </c>
      <c r="C33" s="5" t="s">
        <v>17</v>
      </c>
      <c r="D33" s="5" t="s">
        <v>18</v>
      </c>
      <c r="E33" s="5" t="s">
        <v>19</v>
      </c>
      <c r="F33" s="4">
        <v>36.288000000000004</v>
      </c>
      <c r="G33" s="5" t="s">
        <v>42</v>
      </c>
    </row>
    <row r="34" spans="1:7" x14ac:dyDescent="0.35">
      <c r="A34" s="5">
        <v>111</v>
      </c>
      <c r="B34" s="5" t="s">
        <v>16</v>
      </c>
      <c r="C34" s="5" t="s">
        <v>17</v>
      </c>
      <c r="D34" s="5" t="s">
        <v>18</v>
      </c>
      <c r="E34" s="5" t="s">
        <v>19</v>
      </c>
      <c r="F34" s="4">
        <v>42.6</v>
      </c>
      <c r="G34" s="5" t="s">
        <v>43</v>
      </c>
    </row>
    <row r="35" spans="1:7" x14ac:dyDescent="0.35">
      <c r="A35" s="5">
        <v>111</v>
      </c>
      <c r="B35" s="5" t="s">
        <v>16</v>
      </c>
      <c r="C35" s="5" t="s">
        <v>17</v>
      </c>
      <c r="D35" s="5" t="s">
        <v>18</v>
      </c>
      <c r="E35" s="5" t="s">
        <v>19</v>
      </c>
      <c r="F35" s="4">
        <v>18.599999999999998</v>
      </c>
      <c r="G35" s="5" t="s">
        <v>44</v>
      </c>
    </row>
    <row r="36" spans="1:7" x14ac:dyDescent="0.35">
      <c r="A36" s="5">
        <v>111</v>
      </c>
      <c r="B36" s="5" t="s">
        <v>16</v>
      </c>
      <c r="C36" s="5" t="s">
        <v>17</v>
      </c>
      <c r="D36" s="5" t="s">
        <v>18</v>
      </c>
      <c r="E36" s="5" t="s">
        <v>19</v>
      </c>
      <c r="F36" s="4">
        <v>206.27199999999999</v>
      </c>
      <c r="G36" s="5" t="s">
        <v>45</v>
      </c>
    </row>
    <row r="37" spans="1:7" x14ac:dyDescent="0.35">
      <c r="A37" s="5">
        <v>111</v>
      </c>
      <c r="B37" s="5" t="s">
        <v>16</v>
      </c>
      <c r="C37" s="5" t="s">
        <v>17</v>
      </c>
      <c r="D37" s="5" t="s">
        <v>18</v>
      </c>
      <c r="E37" s="5" t="s">
        <v>19</v>
      </c>
      <c r="F37" s="4">
        <v>82.835999999999999</v>
      </c>
      <c r="G37" s="5" t="s">
        <v>46</v>
      </c>
    </row>
    <row r="38" spans="1:7" x14ac:dyDescent="0.35">
      <c r="A38" s="5">
        <v>111</v>
      </c>
      <c r="B38" s="5" t="s">
        <v>16</v>
      </c>
      <c r="C38" s="5" t="s">
        <v>17</v>
      </c>
      <c r="D38" s="5" t="s">
        <v>18</v>
      </c>
      <c r="E38" s="5" t="s">
        <v>19</v>
      </c>
      <c r="F38" s="4">
        <v>68.099999999999994</v>
      </c>
      <c r="G38" s="5" t="s">
        <v>47</v>
      </c>
    </row>
    <row r="39" spans="1:7" x14ac:dyDescent="0.35">
      <c r="A39" s="5">
        <v>111</v>
      </c>
      <c r="B39" s="5" t="s">
        <v>16</v>
      </c>
      <c r="C39" s="5" t="s">
        <v>17</v>
      </c>
      <c r="D39" s="5" t="s">
        <v>18</v>
      </c>
      <c r="E39" s="5" t="s">
        <v>19</v>
      </c>
      <c r="F39" s="4">
        <v>59.831999999999994</v>
      </c>
      <c r="G39" s="5" t="s">
        <v>48</v>
      </c>
    </row>
    <row r="40" spans="1:7" x14ac:dyDescent="0.35">
      <c r="A40" s="5" t="s">
        <v>32</v>
      </c>
      <c r="B40" s="5" t="s">
        <v>16</v>
      </c>
      <c r="C40" s="5" t="s">
        <v>17</v>
      </c>
      <c r="D40" s="5" t="s">
        <v>18</v>
      </c>
      <c r="E40" s="5" t="s">
        <v>19</v>
      </c>
      <c r="F40" s="4">
        <v>63.191999999999993</v>
      </c>
      <c r="G40" s="5" t="s">
        <v>49</v>
      </c>
    </row>
    <row r="41" spans="1:7" x14ac:dyDescent="0.35">
      <c r="A41" s="5">
        <v>111</v>
      </c>
      <c r="B41" s="5" t="s">
        <v>16</v>
      </c>
      <c r="C41" s="5" t="s">
        <v>17</v>
      </c>
      <c r="D41" s="5" t="s">
        <v>18</v>
      </c>
      <c r="E41" s="5" t="s">
        <v>19</v>
      </c>
      <c r="F41" s="4">
        <v>67.559999999999988</v>
      </c>
      <c r="G41" s="5" t="s">
        <v>50</v>
      </c>
    </row>
    <row r="42" spans="1:7" x14ac:dyDescent="0.35">
      <c r="A42" s="5">
        <v>111</v>
      </c>
      <c r="B42" s="5" t="s">
        <v>16</v>
      </c>
      <c r="C42" s="5" t="s">
        <v>17</v>
      </c>
      <c r="D42" s="5" t="s">
        <v>18</v>
      </c>
      <c r="E42" s="5" t="s">
        <v>19</v>
      </c>
      <c r="F42" s="4">
        <v>42.995999999999995</v>
      </c>
      <c r="G42" s="5" t="s">
        <v>51</v>
      </c>
    </row>
    <row r="43" spans="1:7" x14ac:dyDescent="0.35">
      <c r="A43" s="5">
        <v>111</v>
      </c>
      <c r="B43" s="5" t="s">
        <v>16</v>
      </c>
      <c r="C43" s="5" t="s">
        <v>17</v>
      </c>
      <c r="D43" s="5" t="s">
        <v>18</v>
      </c>
      <c r="E43" s="5" t="s">
        <v>19</v>
      </c>
      <c r="F43" s="4">
        <v>72.888000000000005</v>
      </c>
      <c r="G43" s="5" t="s">
        <v>52</v>
      </c>
    </row>
    <row r="44" spans="1:7" x14ac:dyDescent="0.35">
      <c r="A44" s="5">
        <v>111</v>
      </c>
      <c r="B44" s="5" t="s">
        <v>16</v>
      </c>
      <c r="C44" s="5" t="s">
        <v>17</v>
      </c>
      <c r="D44" s="5" t="s">
        <v>18</v>
      </c>
      <c r="E44" s="5" t="s">
        <v>19</v>
      </c>
      <c r="F44" s="4">
        <v>18</v>
      </c>
      <c r="G44" s="5" t="s">
        <v>53</v>
      </c>
    </row>
    <row r="45" spans="1:7" x14ac:dyDescent="0.35">
      <c r="A45" s="5">
        <v>111</v>
      </c>
      <c r="B45" s="5" t="s">
        <v>16</v>
      </c>
      <c r="C45" s="5" t="s">
        <v>17</v>
      </c>
      <c r="D45" s="5" t="s">
        <v>18</v>
      </c>
      <c r="E45" s="5" t="s">
        <v>19</v>
      </c>
      <c r="F45" s="4">
        <v>35.015999999999998</v>
      </c>
      <c r="G45" s="5" t="s">
        <v>54</v>
      </c>
    </row>
    <row r="46" spans="1:7" x14ac:dyDescent="0.35">
      <c r="A46" s="5">
        <v>111</v>
      </c>
      <c r="B46" s="5" t="s">
        <v>16</v>
      </c>
      <c r="C46" s="5" t="s">
        <v>17</v>
      </c>
      <c r="D46" s="5" t="s">
        <v>18</v>
      </c>
      <c r="E46" s="5" t="s">
        <v>19</v>
      </c>
      <c r="F46" s="4">
        <v>5.8679999999999994</v>
      </c>
      <c r="G46" s="5" t="s">
        <v>55</v>
      </c>
    </row>
    <row r="47" spans="1:7" x14ac:dyDescent="0.35">
      <c r="A47" s="5">
        <v>111</v>
      </c>
      <c r="B47" s="5" t="s">
        <v>16</v>
      </c>
      <c r="C47" s="5" t="s">
        <v>17</v>
      </c>
      <c r="D47" s="5" t="s">
        <v>18</v>
      </c>
      <c r="E47" s="5" t="s">
        <v>19</v>
      </c>
      <c r="F47" s="4">
        <v>18</v>
      </c>
      <c r="G47" s="5" t="s">
        <v>73</v>
      </c>
    </row>
    <row r="48" spans="1:7" x14ac:dyDescent="0.35">
      <c r="A48" s="5">
        <v>111</v>
      </c>
      <c r="B48" s="5" t="s">
        <v>16</v>
      </c>
      <c r="C48" s="5" t="s">
        <v>17</v>
      </c>
      <c r="D48" s="5" t="s">
        <v>18</v>
      </c>
      <c r="E48" s="5" t="s">
        <v>19</v>
      </c>
      <c r="F48" s="4">
        <v>38.868000000000002</v>
      </c>
      <c r="G48" s="5" t="s">
        <v>56</v>
      </c>
    </row>
    <row r="49" spans="1:7" x14ac:dyDescent="0.35">
      <c r="A49" s="5">
        <v>111</v>
      </c>
      <c r="B49" s="5" t="s">
        <v>16</v>
      </c>
      <c r="C49" s="5" t="s">
        <v>17</v>
      </c>
      <c r="D49" s="5" t="s">
        <v>18</v>
      </c>
      <c r="E49" s="5" t="s">
        <v>19</v>
      </c>
      <c r="F49" s="4">
        <v>8.2319999999999993</v>
      </c>
      <c r="G49" s="5" t="s">
        <v>57</v>
      </c>
    </row>
    <row r="50" spans="1:7" x14ac:dyDescent="0.35">
      <c r="A50" s="5">
        <v>111</v>
      </c>
      <c r="B50" s="5" t="s">
        <v>16</v>
      </c>
      <c r="C50" s="5" t="s">
        <v>17</v>
      </c>
      <c r="D50" s="5" t="s">
        <v>18</v>
      </c>
      <c r="E50" s="5" t="s">
        <v>19</v>
      </c>
      <c r="F50" s="4">
        <v>56.027999999999999</v>
      </c>
      <c r="G50" s="5" t="s">
        <v>81</v>
      </c>
    </row>
    <row r="51" spans="1:7" x14ac:dyDescent="0.35">
      <c r="A51" s="5">
        <v>111</v>
      </c>
      <c r="B51" s="5" t="s">
        <v>16</v>
      </c>
      <c r="C51" s="5" t="s">
        <v>17</v>
      </c>
      <c r="D51" s="5" t="s">
        <v>18</v>
      </c>
      <c r="E51" s="5" t="s">
        <v>19</v>
      </c>
      <c r="F51" s="4">
        <v>218.91599999999994</v>
      </c>
      <c r="G51" s="5" t="s">
        <v>58</v>
      </c>
    </row>
    <row r="52" spans="1:7" x14ac:dyDescent="0.35">
      <c r="A52" s="5">
        <v>111</v>
      </c>
      <c r="B52" s="5" t="s">
        <v>16</v>
      </c>
      <c r="C52" s="5" t="s">
        <v>17</v>
      </c>
      <c r="D52" s="5" t="s">
        <v>18</v>
      </c>
      <c r="E52" s="5" t="s">
        <v>19</v>
      </c>
      <c r="F52" s="4">
        <v>19.068000000000001</v>
      </c>
      <c r="G52" s="5" t="s">
        <v>74</v>
      </c>
    </row>
    <row r="53" spans="1:7" x14ac:dyDescent="0.35">
      <c r="A53" s="5">
        <v>111</v>
      </c>
      <c r="B53" s="5" t="s">
        <v>16</v>
      </c>
      <c r="C53" s="5" t="s">
        <v>17</v>
      </c>
      <c r="D53" s="5" t="s">
        <v>18</v>
      </c>
      <c r="E53" s="5" t="s">
        <v>19</v>
      </c>
      <c r="F53" s="4">
        <v>49.835999999999999</v>
      </c>
      <c r="G53" s="5" t="s">
        <v>63</v>
      </c>
    </row>
    <row r="54" spans="1:7" x14ac:dyDescent="0.35">
      <c r="A54" s="5">
        <v>111</v>
      </c>
      <c r="B54" s="5" t="s">
        <v>16</v>
      </c>
      <c r="C54" s="5" t="s">
        <v>17</v>
      </c>
      <c r="D54" s="5" t="s">
        <v>18</v>
      </c>
      <c r="E54" s="5" t="s">
        <v>19</v>
      </c>
      <c r="F54" s="4">
        <v>18.047999999999998</v>
      </c>
      <c r="G54" s="5" t="s">
        <v>64</v>
      </c>
    </row>
    <row r="55" spans="1:7" x14ac:dyDescent="0.35">
      <c r="A55" s="5">
        <v>111</v>
      </c>
      <c r="B55" s="5" t="s">
        <v>16</v>
      </c>
      <c r="C55" s="5" t="s">
        <v>17</v>
      </c>
      <c r="D55" s="5" t="s">
        <v>18</v>
      </c>
      <c r="E55" s="5" t="s">
        <v>19</v>
      </c>
      <c r="F55" s="4">
        <v>0.94799999999999995</v>
      </c>
      <c r="G55" s="5" t="s">
        <v>82</v>
      </c>
    </row>
    <row r="56" spans="1:7" x14ac:dyDescent="0.35">
      <c r="A56" s="5" t="s">
        <v>32</v>
      </c>
      <c r="B56" s="5" t="s">
        <v>16</v>
      </c>
      <c r="C56" s="5" t="s">
        <v>17</v>
      </c>
      <c r="D56" s="5" t="s">
        <v>18</v>
      </c>
      <c r="E56" s="5" t="s">
        <v>77</v>
      </c>
      <c r="F56" s="4">
        <v>1.1639999999999999</v>
      </c>
      <c r="G56" s="5" t="s">
        <v>75</v>
      </c>
    </row>
    <row r="57" spans="1:7" x14ac:dyDescent="0.35">
      <c r="A57" s="5" t="s">
        <v>32</v>
      </c>
      <c r="B57" s="5" t="s">
        <v>16</v>
      </c>
      <c r="C57" s="5" t="s">
        <v>17</v>
      </c>
      <c r="D57" s="5" t="s">
        <v>18</v>
      </c>
      <c r="E57" s="5" t="s">
        <v>78</v>
      </c>
      <c r="F57" s="4">
        <v>11.735999999999999</v>
      </c>
      <c r="G57" s="5" t="s">
        <v>76</v>
      </c>
    </row>
    <row r="58" spans="1:7" x14ac:dyDescent="0.35">
      <c r="D58" s="39" t="s">
        <v>59</v>
      </c>
      <c r="E58" s="39"/>
      <c r="F58" s="8">
        <f>SUM(F6:F57)</f>
        <v>2815.4834799999994</v>
      </c>
      <c r="G58" s="5"/>
    </row>
    <row r="59" spans="1:7" x14ac:dyDescent="0.35">
      <c r="A59" s="5">
        <v>111</v>
      </c>
      <c r="B59" s="5" t="s">
        <v>16</v>
      </c>
      <c r="C59" s="5" t="s">
        <v>17</v>
      </c>
      <c r="D59" s="5" t="s">
        <v>18</v>
      </c>
      <c r="E59" s="5" t="s">
        <v>60</v>
      </c>
      <c r="F59" s="4">
        <v>2.8765199999999997</v>
      </c>
      <c r="G59" s="5" t="s">
        <v>27</v>
      </c>
    </row>
    <row r="60" spans="1:7" x14ac:dyDescent="0.35">
      <c r="A60" s="5">
        <v>111</v>
      </c>
      <c r="B60" s="5" t="s">
        <v>16</v>
      </c>
      <c r="C60" s="5" t="s">
        <v>17</v>
      </c>
      <c r="D60" s="5" t="s">
        <v>18</v>
      </c>
      <c r="E60" s="5" t="s">
        <v>60</v>
      </c>
      <c r="F60" s="4">
        <v>9.9960000000000004</v>
      </c>
      <c r="G60" s="5" t="s">
        <v>31</v>
      </c>
    </row>
    <row r="61" spans="1:7" x14ac:dyDescent="0.35">
      <c r="A61" s="5">
        <v>111</v>
      </c>
      <c r="B61" s="5" t="s">
        <v>16</v>
      </c>
      <c r="C61" s="5" t="s">
        <v>17</v>
      </c>
      <c r="D61" s="5" t="s">
        <v>18</v>
      </c>
      <c r="E61" s="5" t="s">
        <v>60</v>
      </c>
      <c r="F61" s="4">
        <v>11.183999999999999</v>
      </c>
      <c r="G61" s="5" t="s">
        <v>52</v>
      </c>
    </row>
    <row r="62" spans="1:7" x14ac:dyDescent="0.35">
      <c r="D62" s="39" t="s">
        <v>61</v>
      </c>
      <c r="E62" s="39"/>
      <c r="F62" s="8">
        <f>SUM(F59:F61)</f>
        <v>24.056519999999999</v>
      </c>
    </row>
    <row r="63" spans="1:7" x14ac:dyDescent="0.35">
      <c r="D63" s="39" t="s">
        <v>62</v>
      </c>
      <c r="E63" s="39"/>
      <c r="F63" s="8">
        <f>F58+F62</f>
        <v>2839.5399999999995</v>
      </c>
    </row>
    <row r="64" spans="1:7" x14ac:dyDescent="0.35">
      <c r="A64" s="3"/>
      <c r="B64" s="3"/>
      <c r="C64" s="3"/>
      <c r="D64" s="3"/>
      <c r="E64" s="3"/>
      <c r="F64" s="11"/>
      <c r="G64" s="3"/>
    </row>
    <row r="65" spans="1:7" x14ac:dyDescent="0.35">
      <c r="A65" s="3"/>
      <c r="B65" s="3"/>
      <c r="C65" s="3"/>
      <c r="D65" s="3"/>
      <c r="E65" s="3"/>
      <c r="F65" s="11"/>
      <c r="G65" s="3"/>
    </row>
    <row r="66" spans="1:7" x14ac:dyDescent="0.35">
      <c r="D66" s="37"/>
      <c r="E66" s="37"/>
      <c r="F66" s="8"/>
    </row>
    <row r="67" spans="1:7" x14ac:dyDescent="0.35">
      <c r="A67" s="3"/>
      <c r="B67" s="3"/>
      <c r="C67" s="3"/>
      <c r="D67" s="3"/>
      <c r="E67" s="3"/>
      <c r="F67" s="4"/>
      <c r="G67" s="3"/>
    </row>
    <row r="68" spans="1:7" x14ac:dyDescent="0.35">
      <c r="A68" s="3"/>
      <c r="B68" s="3"/>
      <c r="C68" s="3"/>
      <c r="D68" s="3"/>
      <c r="E68" s="3"/>
      <c r="F68" s="4"/>
      <c r="G68" s="3"/>
    </row>
    <row r="69" spans="1:7" x14ac:dyDescent="0.35">
      <c r="A69" s="3"/>
      <c r="B69" s="3"/>
      <c r="C69" s="3"/>
      <c r="D69" s="3"/>
      <c r="E69" s="3"/>
      <c r="F69" s="4"/>
      <c r="G69" s="3"/>
    </row>
    <row r="70" spans="1:7" x14ac:dyDescent="0.35">
      <c r="A70" s="3"/>
      <c r="B70" s="3"/>
      <c r="C70" s="3"/>
      <c r="D70" s="3"/>
      <c r="E70" s="3"/>
      <c r="F70" s="4"/>
      <c r="G70" s="3"/>
    </row>
    <row r="71" spans="1:7" x14ac:dyDescent="0.35">
      <c r="A71" s="3"/>
      <c r="B71" s="3"/>
      <c r="C71" s="3"/>
      <c r="D71" s="3"/>
      <c r="E71" s="3"/>
      <c r="F71" s="4"/>
      <c r="G71" s="3"/>
    </row>
    <row r="72" spans="1:7" x14ac:dyDescent="0.35">
      <c r="A72" s="3"/>
      <c r="B72" s="3"/>
      <c r="C72" s="3"/>
      <c r="D72" s="3"/>
      <c r="E72" s="3"/>
      <c r="F72" s="4"/>
      <c r="G72" s="3"/>
    </row>
    <row r="73" spans="1:7" x14ac:dyDescent="0.35">
      <c r="A73" s="3"/>
      <c r="B73" s="3"/>
      <c r="C73" s="3"/>
      <c r="D73" s="3"/>
      <c r="E73" s="3"/>
      <c r="F73" s="4"/>
      <c r="G73" s="3"/>
    </row>
    <row r="74" spans="1:7" x14ac:dyDescent="0.35">
      <c r="D74" s="37"/>
      <c r="E74" s="37"/>
      <c r="F74" s="8"/>
    </row>
    <row r="75" spans="1:7" x14ac:dyDescent="0.35">
      <c r="D75" s="37"/>
      <c r="E75" s="37"/>
      <c r="F75" s="6"/>
    </row>
  </sheetData>
  <mergeCells count="6">
    <mergeCell ref="D66:E66"/>
    <mergeCell ref="D74:E74"/>
    <mergeCell ref="D75:E75"/>
    <mergeCell ref="D58:E58"/>
    <mergeCell ref="D62:E62"/>
    <mergeCell ref="D63:E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G58"/>
    </sheetView>
  </sheetViews>
  <sheetFormatPr defaultRowHeight="14.5" x14ac:dyDescent="0.35"/>
  <cols>
    <col min="1" max="1" width="11.36328125" customWidth="1"/>
    <col min="2" max="2" width="15.453125" customWidth="1"/>
    <col min="3" max="3" width="10.453125" customWidth="1"/>
    <col min="4" max="4" width="12.90625" customWidth="1"/>
    <col min="5" max="5" width="11.54296875" customWidth="1"/>
    <col min="7" max="7" width="12" customWidth="1"/>
  </cols>
  <sheetData>
    <row r="1" spans="1:7" x14ac:dyDescent="0.35">
      <c r="A1" t="s">
        <v>0</v>
      </c>
      <c r="B1" s="41" t="s">
        <v>90</v>
      </c>
      <c r="C1" s="41"/>
      <c r="D1" s="2" t="s">
        <v>1</v>
      </c>
      <c r="E1" s="2">
        <v>1010000226</v>
      </c>
      <c r="F1" s="2" t="s">
        <v>2</v>
      </c>
      <c r="G1" s="42">
        <v>2628.23</v>
      </c>
    </row>
    <row r="2" spans="1:7" x14ac:dyDescent="0.35">
      <c r="A2" t="s">
        <v>3</v>
      </c>
      <c r="B2" s="41" t="s">
        <v>91</v>
      </c>
      <c r="C2" s="41"/>
      <c r="D2" t="s">
        <v>4</v>
      </c>
      <c r="E2" s="43">
        <v>44319</v>
      </c>
      <c r="G2" s="44"/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s="41" t="s">
        <v>92</v>
      </c>
      <c r="G3" s="44"/>
    </row>
    <row r="4" spans="1:7" x14ac:dyDescent="0.35">
      <c r="A4" t="s">
        <v>8</v>
      </c>
    </row>
    <row r="5" spans="1:7" x14ac:dyDescent="0.35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  <c r="F5" s="45" t="s">
        <v>14</v>
      </c>
      <c r="G5" s="45" t="s">
        <v>15</v>
      </c>
    </row>
    <row r="6" spans="1:7" x14ac:dyDescent="0.35">
      <c r="A6" s="41">
        <v>111</v>
      </c>
      <c r="B6" s="41" t="s">
        <v>16</v>
      </c>
      <c r="C6" s="41" t="s">
        <v>17</v>
      </c>
      <c r="D6" s="41" t="s">
        <v>18</v>
      </c>
      <c r="E6" s="41" t="s">
        <v>19</v>
      </c>
      <c r="F6" s="46">
        <v>126.31679999999999</v>
      </c>
      <c r="G6" t="s">
        <v>65</v>
      </c>
    </row>
    <row r="7" spans="1:7" x14ac:dyDescent="0.35">
      <c r="A7" s="41">
        <v>111</v>
      </c>
      <c r="B7" s="41" t="s">
        <v>16</v>
      </c>
      <c r="C7" s="41" t="s">
        <v>17</v>
      </c>
      <c r="D7" s="41" t="s">
        <v>18</v>
      </c>
      <c r="E7" s="41" t="s">
        <v>19</v>
      </c>
      <c r="F7" s="46">
        <v>12.1008</v>
      </c>
      <c r="G7" t="s">
        <v>66</v>
      </c>
    </row>
    <row r="8" spans="1:7" x14ac:dyDescent="0.35">
      <c r="A8" s="41">
        <v>111</v>
      </c>
      <c r="B8" s="41" t="s">
        <v>16</v>
      </c>
      <c r="C8" s="41" t="s">
        <v>17</v>
      </c>
      <c r="D8" s="41" t="s">
        <v>18</v>
      </c>
      <c r="E8" s="41" t="s">
        <v>19</v>
      </c>
      <c r="F8" s="46">
        <v>45</v>
      </c>
      <c r="G8" t="s">
        <v>21</v>
      </c>
    </row>
    <row r="9" spans="1:7" x14ac:dyDescent="0.35">
      <c r="A9" s="41">
        <v>111</v>
      </c>
      <c r="B9" s="41" t="s">
        <v>16</v>
      </c>
      <c r="C9" s="41" t="s">
        <v>17</v>
      </c>
      <c r="D9" s="41" t="s">
        <v>18</v>
      </c>
      <c r="E9" s="41" t="s">
        <v>19</v>
      </c>
      <c r="F9" s="46">
        <v>51.912000000000006</v>
      </c>
      <c r="G9" t="s">
        <v>22</v>
      </c>
    </row>
    <row r="10" spans="1:7" x14ac:dyDescent="0.35">
      <c r="A10" s="41" t="s">
        <v>32</v>
      </c>
      <c r="B10" s="41" t="s">
        <v>16</v>
      </c>
      <c r="C10" s="41" t="s">
        <v>17</v>
      </c>
      <c r="D10" s="41" t="s">
        <v>18</v>
      </c>
      <c r="E10" s="41" t="s">
        <v>19</v>
      </c>
      <c r="F10" s="46">
        <v>26.772000000000002</v>
      </c>
      <c r="G10" t="s">
        <v>23</v>
      </c>
    </row>
    <row r="11" spans="1:7" x14ac:dyDescent="0.35">
      <c r="A11" s="41" t="s">
        <v>32</v>
      </c>
      <c r="B11" s="41" t="s">
        <v>16</v>
      </c>
      <c r="C11" s="41" t="s">
        <v>17</v>
      </c>
      <c r="D11" s="41" t="s">
        <v>18</v>
      </c>
      <c r="E11" s="41" t="s">
        <v>19</v>
      </c>
      <c r="F11" s="46">
        <v>40.308</v>
      </c>
      <c r="G11" t="s">
        <v>24</v>
      </c>
    </row>
    <row r="12" spans="1:7" x14ac:dyDescent="0.35">
      <c r="A12" s="41">
        <v>111</v>
      </c>
      <c r="B12" s="41" t="s">
        <v>16</v>
      </c>
      <c r="C12" s="41" t="s">
        <v>17</v>
      </c>
      <c r="D12" s="41" t="s">
        <v>18</v>
      </c>
      <c r="E12" s="41" t="s">
        <v>19</v>
      </c>
      <c r="F12" s="46">
        <v>36.436799999999998</v>
      </c>
      <c r="G12" t="s">
        <v>26</v>
      </c>
    </row>
    <row r="13" spans="1:7" x14ac:dyDescent="0.35">
      <c r="A13" s="41" t="s">
        <v>32</v>
      </c>
      <c r="B13" s="41" t="s">
        <v>16</v>
      </c>
      <c r="C13" s="41" t="s">
        <v>17</v>
      </c>
      <c r="D13" s="41" t="s">
        <v>18</v>
      </c>
      <c r="E13" s="41" t="s">
        <v>19</v>
      </c>
      <c r="F13" s="46">
        <v>7.68</v>
      </c>
      <c r="G13" t="s">
        <v>79</v>
      </c>
    </row>
    <row r="14" spans="1:7" x14ac:dyDescent="0.35">
      <c r="A14" s="41">
        <v>111</v>
      </c>
      <c r="B14" s="41" t="s">
        <v>16</v>
      </c>
      <c r="C14" s="41" t="s">
        <v>17</v>
      </c>
      <c r="D14" s="41" t="s">
        <v>18</v>
      </c>
      <c r="E14" s="41" t="s">
        <v>19</v>
      </c>
      <c r="F14" s="46">
        <v>46.776000000000003</v>
      </c>
      <c r="G14" t="s">
        <v>27</v>
      </c>
    </row>
    <row r="15" spans="1:7" x14ac:dyDescent="0.35">
      <c r="A15" s="41">
        <v>111</v>
      </c>
      <c r="B15" s="41" t="s">
        <v>16</v>
      </c>
      <c r="C15" s="41" t="s">
        <v>17</v>
      </c>
      <c r="D15" s="41" t="s">
        <v>18</v>
      </c>
      <c r="E15" s="41" t="s">
        <v>19</v>
      </c>
      <c r="F15" s="46">
        <v>38.332799999999999</v>
      </c>
      <c r="G15" t="s">
        <v>28</v>
      </c>
    </row>
    <row r="16" spans="1:7" x14ac:dyDescent="0.35">
      <c r="A16" s="41">
        <v>111</v>
      </c>
      <c r="B16" s="41" t="s">
        <v>16</v>
      </c>
      <c r="C16" s="41" t="s">
        <v>17</v>
      </c>
      <c r="D16" s="41" t="s">
        <v>18</v>
      </c>
      <c r="E16" s="41" t="s">
        <v>19</v>
      </c>
      <c r="F16" s="46">
        <v>18</v>
      </c>
      <c r="G16" t="s">
        <v>29</v>
      </c>
    </row>
    <row r="17" spans="1:7" x14ac:dyDescent="0.35">
      <c r="A17" s="41">
        <v>111</v>
      </c>
      <c r="B17" s="41" t="s">
        <v>16</v>
      </c>
      <c r="C17" s="41" t="s">
        <v>17</v>
      </c>
      <c r="D17" s="41" t="s">
        <v>18</v>
      </c>
      <c r="E17" s="41" t="s">
        <v>19</v>
      </c>
      <c r="F17" s="46">
        <v>27.131999999999998</v>
      </c>
      <c r="G17" t="s">
        <v>30</v>
      </c>
    </row>
    <row r="18" spans="1:7" x14ac:dyDescent="0.35">
      <c r="A18" s="41">
        <v>111</v>
      </c>
      <c r="B18" s="41" t="s">
        <v>16</v>
      </c>
      <c r="C18" s="41" t="s">
        <v>17</v>
      </c>
      <c r="D18" s="41" t="s">
        <v>18</v>
      </c>
      <c r="E18" s="41" t="s">
        <v>19</v>
      </c>
      <c r="F18" s="46">
        <v>66.995999999999995</v>
      </c>
      <c r="G18" t="s">
        <v>31</v>
      </c>
    </row>
    <row r="19" spans="1:7" x14ac:dyDescent="0.35">
      <c r="A19" s="41" t="s">
        <v>32</v>
      </c>
      <c r="B19" s="41" t="s">
        <v>16</v>
      </c>
      <c r="C19" s="41" t="s">
        <v>33</v>
      </c>
      <c r="D19" s="41" t="s">
        <v>18</v>
      </c>
      <c r="E19" s="41" t="s">
        <v>19</v>
      </c>
      <c r="F19" s="46">
        <v>36.580800000000004</v>
      </c>
      <c r="G19" t="s">
        <v>34</v>
      </c>
    </row>
    <row r="20" spans="1:7" x14ac:dyDescent="0.35">
      <c r="A20" s="41">
        <v>111</v>
      </c>
      <c r="B20" s="41" t="s">
        <v>16</v>
      </c>
      <c r="C20" s="41" t="s">
        <v>17</v>
      </c>
      <c r="D20" s="41" t="s">
        <v>18</v>
      </c>
      <c r="E20" s="41" t="s">
        <v>19</v>
      </c>
      <c r="F20" s="46">
        <v>105.46079999999999</v>
      </c>
      <c r="G20" t="s">
        <v>35</v>
      </c>
    </row>
    <row r="21" spans="1:7" x14ac:dyDescent="0.35">
      <c r="A21" s="41">
        <v>111</v>
      </c>
      <c r="B21" s="41" t="s">
        <v>16</v>
      </c>
      <c r="C21" s="41" t="s">
        <v>17</v>
      </c>
      <c r="D21" s="41" t="s">
        <v>18</v>
      </c>
      <c r="E21" s="41" t="s">
        <v>19</v>
      </c>
      <c r="F21" s="46">
        <v>38.55599999999999</v>
      </c>
      <c r="G21" t="s">
        <v>36</v>
      </c>
    </row>
    <row r="22" spans="1:7" x14ac:dyDescent="0.35">
      <c r="A22" s="41">
        <v>111</v>
      </c>
      <c r="B22" s="41" t="s">
        <v>16</v>
      </c>
      <c r="C22" s="41" t="s">
        <v>17</v>
      </c>
      <c r="D22" s="41" t="s">
        <v>18</v>
      </c>
      <c r="E22" s="41" t="s">
        <v>19</v>
      </c>
      <c r="F22" s="46">
        <v>250.70159999999998</v>
      </c>
      <c r="G22" t="s">
        <v>67</v>
      </c>
    </row>
    <row r="23" spans="1:7" x14ac:dyDescent="0.35">
      <c r="A23" s="41">
        <v>111</v>
      </c>
      <c r="B23" s="41" t="s">
        <v>16</v>
      </c>
      <c r="C23" s="41" t="s">
        <v>17</v>
      </c>
      <c r="D23" s="41" t="s">
        <v>18</v>
      </c>
      <c r="E23" s="41" t="s">
        <v>19</v>
      </c>
      <c r="F23" s="46">
        <v>239.66879999999998</v>
      </c>
      <c r="G23" t="s">
        <v>38</v>
      </c>
    </row>
    <row r="24" spans="1:7" x14ac:dyDescent="0.35">
      <c r="A24" s="41" t="s">
        <v>32</v>
      </c>
      <c r="B24" s="41" t="s">
        <v>16</v>
      </c>
      <c r="C24" s="41" t="s">
        <v>17</v>
      </c>
      <c r="D24" s="41" t="s">
        <v>18</v>
      </c>
      <c r="E24" s="41" t="s">
        <v>19</v>
      </c>
      <c r="F24" s="46">
        <v>18.143999999999998</v>
      </c>
      <c r="G24" t="s">
        <v>39</v>
      </c>
    </row>
    <row r="25" spans="1:7" x14ac:dyDescent="0.35">
      <c r="A25" s="41">
        <v>111</v>
      </c>
      <c r="B25" s="41" t="s">
        <v>16</v>
      </c>
      <c r="C25" s="41" t="s">
        <v>17</v>
      </c>
      <c r="D25" s="41" t="s">
        <v>18</v>
      </c>
      <c r="E25" s="41" t="s">
        <v>19</v>
      </c>
      <c r="F25" s="46">
        <v>8.9759999999999991</v>
      </c>
      <c r="G25" t="s">
        <v>40</v>
      </c>
    </row>
    <row r="26" spans="1:7" x14ac:dyDescent="0.35">
      <c r="A26" s="41" t="s">
        <v>32</v>
      </c>
      <c r="B26" s="41" t="s">
        <v>16</v>
      </c>
      <c r="C26" s="41" t="s">
        <v>17</v>
      </c>
      <c r="D26" s="41" t="s">
        <v>18</v>
      </c>
      <c r="E26" s="41" t="s">
        <v>19</v>
      </c>
      <c r="F26" s="46">
        <v>2.4360000000000004</v>
      </c>
      <c r="G26" t="s">
        <v>68</v>
      </c>
    </row>
    <row r="27" spans="1:7" x14ac:dyDescent="0.35">
      <c r="A27" s="41">
        <v>111</v>
      </c>
      <c r="B27" s="41" t="s">
        <v>16</v>
      </c>
      <c r="C27" s="41" t="s">
        <v>17</v>
      </c>
      <c r="D27" s="41" t="s">
        <v>18</v>
      </c>
      <c r="E27" s="41" t="s">
        <v>19</v>
      </c>
      <c r="F27" s="46">
        <v>18.864000000000001</v>
      </c>
      <c r="G27" t="s">
        <v>69</v>
      </c>
    </row>
    <row r="28" spans="1:7" x14ac:dyDescent="0.35">
      <c r="A28" s="41">
        <v>111</v>
      </c>
      <c r="B28" s="41" t="s">
        <v>16</v>
      </c>
      <c r="C28" s="41" t="s">
        <v>17</v>
      </c>
      <c r="D28" s="41" t="s">
        <v>18</v>
      </c>
      <c r="E28" s="41" t="s">
        <v>19</v>
      </c>
      <c r="F28" s="46">
        <v>65.399999999999991</v>
      </c>
      <c r="G28" t="s">
        <v>70</v>
      </c>
    </row>
    <row r="29" spans="1:7" x14ac:dyDescent="0.35">
      <c r="A29" s="41" t="s">
        <v>32</v>
      </c>
      <c r="B29" s="41" t="s">
        <v>16</v>
      </c>
      <c r="C29" s="41" t="s">
        <v>17</v>
      </c>
      <c r="D29" s="41" t="s">
        <v>18</v>
      </c>
      <c r="E29" s="41" t="s">
        <v>19</v>
      </c>
      <c r="F29" s="46">
        <v>3.3719999999999999</v>
      </c>
      <c r="G29" t="s">
        <v>83</v>
      </c>
    </row>
    <row r="30" spans="1:7" x14ac:dyDescent="0.35">
      <c r="A30" s="41">
        <v>111</v>
      </c>
      <c r="B30" s="41" t="s">
        <v>16</v>
      </c>
      <c r="C30" s="41" t="s">
        <v>17</v>
      </c>
      <c r="D30" s="41" t="s">
        <v>18</v>
      </c>
      <c r="E30" s="41" t="s">
        <v>19</v>
      </c>
      <c r="F30" s="46">
        <v>18.527999999999999</v>
      </c>
      <c r="G30" t="s">
        <v>71</v>
      </c>
    </row>
    <row r="31" spans="1:7" x14ac:dyDescent="0.35">
      <c r="A31" s="41">
        <v>111</v>
      </c>
      <c r="B31" s="41" t="s">
        <v>16</v>
      </c>
      <c r="C31" s="41" t="s">
        <v>17</v>
      </c>
      <c r="D31" s="41" t="s">
        <v>18</v>
      </c>
      <c r="E31" s="41" t="s">
        <v>19</v>
      </c>
      <c r="F31" s="46">
        <v>41.123999999999995</v>
      </c>
      <c r="G31" t="s">
        <v>72</v>
      </c>
    </row>
    <row r="32" spans="1:7" x14ac:dyDescent="0.35">
      <c r="A32" s="41">
        <v>111</v>
      </c>
      <c r="B32" s="41" t="s">
        <v>16</v>
      </c>
      <c r="C32" s="41" t="s">
        <v>17</v>
      </c>
      <c r="D32" s="41" t="s">
        <v>18</v>
      </c>
      <c r="E32" s="41" t="s">
        <v>19</v>
      </c>
      <c r="F32" s="46">
        <v>37.08</v>
      </c>
      <c r="G32" t="s">
        <v>42</v>
      </c>
    </row>
    <row r="33" spans="1:7" x14ac:dyDescent="0.35">
      <c r="A33" s="41">
        <v>111</v>
      </c>
      <c r="B33" s="41" t="s">
        <v>16</v>
      </c>
      <c r="C33" s="41" t="s">
        <v>17</v>
      </c>
      <c r="D33" s="41" t="s">
        <v>18</v>
      </c>
      <c r="E33" s="41" t="s">
        <v>19</v>
      </c>
      <c r="F33" s="46">
        <v>21.856799999999996</v>
      </c>
      <c r="G33" t="s">
        <v>43</v>
      </c>
    </row>
    <row r="34" spans="1:7" x14ac:dyDescent="0.35">
      <c r="A34" s="41">
        <v>111</v>
      </c>
      <c r="B34" s="41" t="s">
        <v>16</v>
      </c>
      <c r="C34" s="41" t="s">
        <v>17</v>
      </c>
      <c r="D34" s="41" t="s">
        <v>18</v>
      </c>
      <c r="E34" s="41" t="s">
        <v>19</v>
      </c>
      <c r="F34" s="46">
        <v>18.335999999999999</v>
      </c>
      <c r="G34" t="s">
        <v>44</v>
      </c>
    </row>
    <row r="35" spans="1:7" x14ac:dyDescent="0.35">
      <c r="A35" s="41">
        <v>111</v>
      </c>
      <c r="B35" s="41" t="s">
        <v>16</v>
      </c>
      <c r="C35" s="41" t="s">
        <v>17</v>
      </c>
      <c r="D35" s="41" t="s">
        <v>18</v>
      </c>
      <c r="E35" s="41" t="s">
        <v>19</v>
      </c>
      <c r="F35" s="46">
        <v>196.04880000000003</v>
      </c>
      <c r="G35" t="s">
        <v>45</v>
      </c>
    </row>
    <row r="36" spans="1:7" x14ac:dyDescent="0.35">
      <c r="A36" s="41">
        <v>111</v>
      </c>
      <c r="B36" s="41" t="s">
        <v>16</v>
      </c>
      <c r="C36" s="41" t="s">
        <v>17</v>
      </c>
      <c r="D36" s="41" t="s">
        <v>18</v>
      </c>
      <c r="E36" s="41" t="s">
        <v>19</v>
      </c>
      <c r="F36" s="46">
        <v>101.51279999999998</v>
      </c>
      <c r="G36" t="s">
        <v>46</v>
      </c>
    </row>
    <row r="37" spans="1:7" x14ac:dyDescent="0.35">
      <c r="A37" s="41">
        <v>111</v>
      </c>
      <c r="B37" s="41" t="s">
        <v>16</v>
      </c>
      <c r="C37" s="41" t="s">
        <v>17</v>
      </c>
      <c r="D37" s="41" t="s">
        <v>18</v>
      </c>
      <c r="E37" s="41" t="s">
        <v>19</v>
      </c>
      <c r="F37" s="46">
        <v>53.003999999999998</v>
      </c>
      <c r="G37" t="s">
        <v>47</v>
      </c>
    </row>
    <row r="38" spans="1:7" x14ac:dyDescent="0.35">
      <c r="A38" s="41">
        <v>111</v>
      </c>
      <c r="B38" s="41" t="s">
        <v>16</v>
      </c>
      <c r="C38" s="41" t="s">
        <v>17</v>
      </c>
      <c r="D38" s="41" t="s">
        <v>18</v>
      </c>
      <c r="E38" s="41" t="s">
        <v>19</v>
      </c>
      <c r="F38" s="46">
        <v>48.79679999999999</v>
      </c>
      <c r="G38" t="s">
        <v>48</v>
      </c>
    </row>
    <row r="39" spans="1:7" x14ac:dyDescent="0.35">
      <c r="A39" s="41" t="s">
        <v>32</v>
      </c>
      <c r="B39" s="41" t="s">
        <v>16</v>
      </c>
      <c r="C39" s="41" t="s">
        <v>17</v>
      </c>
      <c r="D39" s="41" t="s">
        <v>18</v>
      </c>
      <c r="E39" s="41" t="s">
        <v>19</v>
      </c>
      <c r="F39" s="46">
        <v>65.916000000000011</v>
      </c>
      <c r="G39" t="s">
        <v>49</v>
      </c>
    </row>
    <row r="40" spans="1:7" x14ac:dyDescent="0.35">
      <c r="A40" s="41">
        <v>111</v>
      </c>
      <c r="B40" s="41" t="s">
        <v>16</v>
      </c>
      <c r="C40" s="41" t="s">
        <v>17</v>
      </c>
      <c r="D40" s="41" t="s">
        <v>18</v>
      </c>
      <c r="E40" s="41" t="s">
        <v>19</v>
      </c>
      <c r="F40" s="46">
        <v>68.915999999999997</v>
      </c>
      <c r="G40" t="s">
        <v>50</v>
      </c>
    </row>
    <row r="41" spans="1:7" x14ac:dyDescent="0.35">
      <c r="A41" s="41">
        <v>111</v>
      </c>
      <c r="B41" s="41" t="s">
        <v>16</v>
      </c>
      <c r="C41" s="41" t="s">
        <v>17</v>
      </c>
      <c r="D41" s="41" t="s">
        <v>18</v>
      </c>
      <c r="E41" s="41" t="s">
        <v>19</v>
      </c>
      <c r="F41" s="46">
        <v>45.9</v>
      </c>
      <c r="G41" t="s">
        <v>51</v>
      </c>
    </row>
    <row r="42" spans="1:7" x14ac:dyDescent="0.35">
      <c r="A42" s="41">
        <v>111</v>
      </c>
      <c r="B42" s="41" t="s">
        <v>16</v>
      </c>
      <c r="C42" s="41" t="s">
        <v>17</v>
      </c>
      <c r="D42" s="41" t="s">
        <v>18</v>
      </c>
      <c r="E42" s="41" t="s">
        <v>19</v>
      </c>
      <c r="F42" s="46">
        <v>79.655999999999992</v>
      </c>
      <c r="G42" t="s">
        <v>52</v>
      </c>
    </row>
    <row r="43" spans="1:7" x14ac:dyDescent="0.35">
      <c r="A43" s="41">
        <v>111</v>
      </c>
      <c r="B43" s="41" t="s">
        <v>16</v>
      </c>
      <c r="C43" s="41" t="s">
        <v>17</v>
      </c>
      <c r="D43" s="41" t="s">
        <v>18</v>
      </c>
      <c r="E43" s="41" t="s">
        <v>19</v>
      </c>
      <c r="F43" s="46">
        <v>18</v>
      </c>
      <c r="G43" t="s">
        <v>53</v>
      </c>
    </row>
    <row r="44" spans="1:7" x14ac:dyDescent="0.35">
      <c r="A44" s="41">
        <v>111</v>
      </c>
      <c r="B44" s="41" t="s">
        <v>16</v>
      </c>
      <c r="C44" s="41" t="s">
        <v>17</v>
      </c>
      <c r="D44" s="41" t="s">
        <v>18</v>
      </c>
      <c r="E44" s="41" t="s">
        <v>19</v>
      </c>
      <c r="F44" s="46">
        <v>31.415999999999997</v>
      </c>
      <c r="G44" t="s">
        <v>54</v>
      </c>
    </row>
    <row r="45" spans="1:7" x14ac:dyDescent="0.35">
      <c r="A45" s="41">
        <v>111</v>
      </c>
      <c r="B45" s="41" t="s">
        <v>16</v>
      </c>
      <c r="C45" s="41" t="s">
        <v>17</v>
      </c>
      <c r="D45" s="41" t="s">
        <v>18</v>
      </c>
      <c r="E45" s="41" t="s">
        <v>19</v>
      </c>
      <c r="F45" s="46">
        <v>9.1079999999999988</v>
      </c>
      <c r="G45" t="s">
        <v>55</v>
      </c>
    </row>
    <row r="46" spans="1:7" x14ac:dyDescent="0.35">
      <c r="A46" s="41">
        <v>111</v>
      </c>
      <c r="B46" s="41" t="s">
        <v>16</v>
      </c>
      <c r="C46" s="41" t="s">
        <v>17</v>
      </c>
      <c r="D46" s="41" t="s">
        <v>18</v>
      </c>
      <c r="E46" s="41" t="s">
        <v>19</v>
      </c>
      <c r="F46" s="46">
        <v>0.28799999999999998</v>
      </c>
      <c r="G46" t="s">
        <v>73</v>
      </c>
    </row>
    <row r="47" spans="1:7" x14ac:dyDescent="0.35">
      <c r="A47" s="41">
        <v>111</v>
      </c>
      <c r="B47" s="41" t="s">
        <v>16</v>
      </c>
      <c r="C47" s="41" t="s">
        <v>17</v>
      </c>
      <c r="D47" s="41" t="s">
        <v>18</v>
      </c>
      <c r="E47" s="41" t="s">
        <v>19</v>
      </c>
      <c r="F47" s="46">
        <v>44.34</v>
      </c>
      <c r="G47" t="s">
        <v>56</v>
      </c>
    </row>
    <row r="48" spans="1:7" x14ac:dyDescent="0.35">
      <c r="A48" s="41">
        <v>111</v>
      </c>
      <c r="B48" s="41" t="s">
        <v>16</v>
      </c>
      <c r="C48" s="41" t="s">
        <v>17</v>
      </c>
      <c r="D48" s="41" t="s">
        <v>18</v>
      </c>
      <c r="E48" s="41" t="s">
        <v>19</v>
      </c>
      <c r="F48" s="46">
        <v>10.103999999999999</v>
      </c>
      <c r="G48" t="s">
        <v>57</v>
      </c>
    </row>
    <row r="49" spans="1:7" x14ac:dyDescent="0.35">
      <c r="A49" s="41">
        <v>111</v>
      </c>
      <c r="B49" s="41" t="s">
        <v>16</v>
      </c>
      <c r="C49" s="41" t="s">
        <v>17</v>
      </c>
      <c r="D49" s="41" t="s">
        <v>18</v>
      </c>
      <c r="E49" s="41" t="s">
        <v>19</v>
      </c>
      <c r="F49" s="46">
        <v>52.668000000000006</v>
      </c>
      <c r="G49" t="s">
        <v>81</v>
      </c>
    </row>
    <row r="50" spans="1:7" x14ac:dyDescent="0.35">
      <c r="A50" s="41">
        <v>111</v>
      </c>
      <c r="B50" s="41" t="s">
        <v>16</v>
      </c>
      <c r="C50" s="41" t="s">
        <v>17</v>
      </c>
      <c r="D50" s="41" t="s">
        <v>18</v>
      </c>
      <c r="E50" s="41" t="s">
        <v>19</v>
      </c>
      <c r="F50" s="46">
        <v>216.94080000000002</v>
      </c>
      <c r="G50" t="s">
        <v>58</v>
      </c>
    </row>
    <row r="51" spans="1:7" x14ac:dyDescent="0.35">
      <c r="A51" s="41">
        <v>111</v>
      </c>
      <c r="B51" s="41" t="s">
        <v>16</v>
      </c>
      <c r="C51" s="41" t="s">
        <v>17</v>
      </c>
      <c r="D51" s="41" t="s">
        <v>18</v>
      </c>
      <c r="E51" s="41" t="s">
        <v>19</v>
      </c>
      <c r="F51" s="46">
        <v>18.6768</v>
      </c>
      <c r="G51" t="s">
        <v>74</v>
      </c>
    </row>
    <row r="52" spans="1:7" x14ac:dyDescent="0.35">
      <c r="A52" s="41">
        <v>111</v>
      </c>
      <c r="B52" s="41" t="s">
        <v>16</v>
      </c>
      <c r="C52" s="41" t="s">
        <v>17</v>
      </c>
      <c r="D52" s="41" t="s">
        <v>18</v>
      </c>
      <c r="E52" s="41" t="s">
        <v>19</v>
      </c>
      <c r="F52" s="46">
        <v>57.959999999999994</v>
      </c>
      <c r="G52" t="s">
        <v>63</v>
      </c>
    </row>
    <row r="53" spans="1:7" x14ac:dyDescent="0.35">
      <c r="A53" s="41">
        <v>111</v>
      </c>
      <c r="B53" s="41" t="s">
        <v>16</v>
      </c>
      <c r="C53" s="41" t="s">
        <v>17</v>
      </c>
      <c r="D53" s="41" t="s">
        <v>18</v>
      </c>
      <c r="E53" s="41" t="s">
        <v>19</v>
      </c>
      <c r="F53" s="46">
        <v>18.239999999999998</v>
      </c>
      <c r="G53" t="s">
        <v>64</v>
      </c>
    </row>
    <row r="54" spans="1:7" x14ac:dyDescent="0.35">
      <c r="A54" s="41" t="s">
        <v>32</v>
      </c>
      <c r="B54" s="41" t="s">
        <v>16</v>
      </c>
      <c r="C54" s="41" t="s">
        <v>17</v>
      </c>
      <c r="D54" s="41" t="s">
        <v>18</v>
      </c>
      <c r="E54" s="41" t="s">
        <v>19</v>
      </c>
      <c r="F54" s="46">
        <v>2.4360000000000004</v>
      </c>
      <c r="G54" t="s">
        <v>75</v>
      </c>
    </row>
    <row r="55" spans="1:7" x14ac:dyDescent="0.35">
      <c r="A55" s="41" t="s">
        <v>32</v>
      </c>
      <c r="B55" s="41" t="s">
        <v>16</v>
      </c>
      <c r="C55" s="41" t="s">
        <v>17</v>
      </c>
      <c r="D55" s="41" t="s">
        <v>18</v>
      </c>
      <c r="E55" s="41" t="s">
        <v>19</v>
      </c>
      <c r="F55" s="46">
        <v>19.452000000000002</v>
      </c>
      <c r="G55" t="s">
        <v>76</v>
      </c>
    </row>
    <row r="56" spans="1:7" x14ac:dyDescent="0.35">
      <c r="A56" s="41"/>
      <c r="B56" s="41"/>
      <c r="C56" s="41"/>
      <c r="D56" s="38" t="s">
        <v>59</v>
      </c>
      <c r="E56" s="38"/>
      <c r="F56" s="15">
        <f>SUM(F6:F55)</f>
        <v>2628.2280000000005</v>
      </c>
    </row>
    <row r="57" spans="1:7" x14ac:dyDescent="0.35">
      <c r="D57" s="38" t="s">
        <v>61</v>
      </c>
      <c r="E57" s="38"/>
      <c r="F57" s="15">
        <v>0</v>
      </c>
    </row>
    <row r="58" spans="1:7" x14ac:dyDescent="0.35">
      <c r="D58" s="38" t="s">
        <v>62</v>
      </c>
      <c r="E58" s="38"/>
      <c r="F58" s="15">
        <f>F56+F57</f>
        <v>2628.2280000000005</v>
      </c>
    </row>
    <row r="59" spans="1:7" x14ac:dyDescent="0.35">
      <c r="A59" s="3"/>
      <c r="B59" s="3"/>
      <c r="C59" s="3"/>
      <c r="D59" s="3"/>
      <c r="F59" s="4"/>
      <c r="G59" s="10"/>
    </row>
    <row r="60" spans="1:7" x14ac:dyDescent="0.35">
      <c r="A60" s="3"/>
      <c r="B60" s="3"/>
      <c r="C60" s="3"/>
      <c r="D60" s="3"/>
      <c r="F60" s="4"/>
      <c r="G60" s="10"/>
    </row>
    <row r="61" spans="1:7" x14ac:dyDescent="0.35">
      <c r="A61" s="3"/>
      <c r="B61" s="3"/>
      <c r="C61" s="3"/>
      <c r="D61" s="3"/>
      <c r="F61" s="4"/>
      <c r="G61" s="10"/>
    </row>
    <row r="62" spans="1:7" x14ac:dyDescent="0.35">
      <c r="A62" s="3"/>
      <c r="B62" s="3"/>
      <c r="C62" s="3"/>
      <c r="D62" s="3"/>
      <c r="F62" s="4"/>
      <c r="G62" s="10"/>
    </row>
    <row r="63" spans="1:7" x14ac:dyDescent="0.35">
      <c r="A63" s="3"/>
      <c r="B63" s="3"/>
      <c r="C63" s="3"/>
      <c r="D63" s="3"/>
      <c r="F63" s="4"/>
      <c r="G63" s="10"/>
    </row>
    <row r="64" spans="1:7" x14ac:dyDescent="0.35">
      <c r="A64" s="3"/>
      <c r="B64" s="3"/>
      <c r="C64" s="3"/>
      <c r="D64" s="3"/>
      <c r="F64" s="4"/>
      <c r="G64" s="10"/>
    </row>
    <row r="65" spans="1:7" x14ac:dyDescent="0.35">
      <c r="A65" s="3"/>
      <c r="B65" s="3"/>
      <c r="C65" s="3"/>
      <c r="D65" s="38"/>
      <c r="E65" s="38"/>
      <c r="F65" s="8"/>
      <c r="G65" s="10"/>
    </row>
    <row r="66" spans="1:7" x14ac:dyDescent="0.35">
      <c r="A66" s="3"/>
      <c r="B66" s="3"/>
      <c r="C66" s="3"/>
      <c r="D66" s="3"/>
      <c r="F66" s="4"/>
      <c r="G66" s="10"/>
    </row>
    <row r="67" spans="1:7" x14ac:dyDescent="0.35">
      <c r="A67" s="3"/>
      <c r="B67" s="3"/>
      <c r="C67" s="3"/>
      <c r="D67" s="3"/>
      <c r="F67" s="4"/>
      <c r="G67" s="10"/>
    </row>
    <row r="68" spans="1:7" x14ac:dyDescent="0.35">
      <c r="A68" s="3"/>
      <c r="B68" s="3"/>
      <c r="C68" s="3"/>
      <c r="D68" s="3"/>
      <c r="F68" s="4"/>
      <c r="G68" s="10"/>
    </row>
    <row r="69" spans="1:7" x14ac:dyDescent="0.35">
      <c r="D69" s="38"/>
      <c r="E69" s="38"/>
      <c r="F69" s="8"/>
    </row>
    <row r="70" spans="1:7" x14ac:dyDescent="0.35">
      <c r="D70" s="38"/>
      <c r="E70" s="38"/>
      <c r="F70" s="8"/>
    </row>
  </sheetData>
  <mergeCells count="6">
    <mergeCell ref="D65:E65"/>
    <mergeCell ref="D69:E69"/>
    <mergeCell ref="D70:E70"/>
    <mergeCell ref="D56:E56"/>
    <mergeCell ref="D57:E57"/>
    <mergeCell ref="D58:E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selection sqref="A1:G62"/>
    </sheetView>
  </sheetViews>
  <sheetFormatPr defaultRowHeight="14.5" x14ac:dyDescent="0.35"/>
  <cols>
    <col min="1" max="1" width="10.81640625" customWidth="1"/>
    <col min="2" max="2" width="12.6328125" customWidth="1"/>
    <col min="4" max="4" width="11.08984375" customWidth="1"/>
    <col min="5" max="5" width="13" customWidth="1"/>
    <col min="7" max="7" width="11.08984375" customWidth="1"/>
  </cols>
  <sheetData>
    <row r="1" spans="1:7" x14ac:dyDescent="0.35">
      <c r="A1" t="s">
        <v>0</v>
      </c>
      <c r="B1" t="s">
        <v>93</v>
      </c>
      <c r="D1" s="2" t="s">
        <v>1</v>
      </c>
      <c r="E1" s="2">
        <v>1010000393</v>
      </c>
      <c r="F1" s="2" t="s">
        <v>2</v>
      </c>
      <c r="G1" s="7">
        <v>2517.81</v>
      </c>
    </row>
    <row r="2" spans="1:7" x14ac:dyDescent="0.35">
      <c r="A2" t="s">
        <v>3</v>
      </c>
      <c r="B2" t="s">
        <v>94</v>
      </c>
      <c r="D2" t="s">
        <v>4</v>
      </c>
      <c r="E2">
        <v>44349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95</v>
      </c>
    </row>
    <row r="4" spans="1:7" x14ac:dyDescent="0.35">
      <c r="A4" t="s">
        <v>8</v>
      </c>
    </row>
    <row r="5" spans="1:7" x14ac:dyDescent="0.35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">
        <v>0</v>
      </c>
      <c r="G6" t="s">
        <v>20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">
        <v>132.15599999999998</v>
      </c>
      <c r="G7" t="s">
        <v>65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">
        <v>10.29</v>
      </c>
      <c r="G8" t="s">
        <v>66</v>
      </c>
    </row>
    <row r="9" spans="1:7" x14ac:dyDescent="0.35">
      <c r="A9" s="13">
        <v>111</v>
      </c>
      <c r="B9" s="13" t="s">
        <v>16</v>
      </c>
      <c r="C9" s="13" t="s">
        <v>17</v>
      </c>
      <c r="D9" s="13" t="s">
        <v>18</v>
      </c>
      <c r="E9" s="13" t="s">
        <v>19</v>
      </c>
      <c r="F9" s="4">
        <v>42.036000000000001</v>
      </c>
      <c r="G9" t="s">
        <v>21</v>
      </c>
    </row>
    <row r="10" spans="1:7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">
        <v>61.763999999999996</v>
      </c>
      <c r="G10" t="s">
        <v>22</v>
      </c>
    </row>
    <row r="11" spans="1:7" x14ac:dyDescent="0.35">
      <c r="A11" s="13" t="s">
        <v>32</v>
      </c>
      <c r="B11" s="13" t="s">
        <v>16</v>
      </c>
      <c r="C11" s="13" t="s">
        <v>17</v>
      </c>
      <c r="D11" s="13" t="s">
        <v>18</v>
      </c>
      <c r="E11" s="13" t="s">
        <v>19</v>
      </c>
      <c r="F11" s="4">
        <v>24.923999999999999</v>
      </c>
      <c r="G11" t="s">
        <v>23</v>
      </c>
    </row>
    <row r="12" spans="1:7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">
        <v>9.6359999999999992</v>
      </c>
      <c r="G12" t="s">
        <v>24</v>
      </c>
    </row>
    <row r="13" spans="1:7" x14ac:dyDescent="0.35">
      <c r="A13" s="13">
        <v>111</v>
      </c>
      <c r="B13" s="13" t="s">
        <v>16</v>
      </c>
      <c r="C13" s="13" t="s">
        <v>17</v>
      </c>
      <c r="D13" s="13" t="s">
        <v>18</v>
      </c>
      <c r="E13" s="13" t="s">
        <v>19</v>
      </c>
      <c r="F13" s="4">
        <v>36.143999999999998</v>
      </c>
      <c r="G13" t="s">
        <v>26</v>
      </c>
    </row>
    <row r="14" spans="1:7" x14ac:dyDescent="0.35">
      <c r="A14" s="13" t="s">
        <v>32</v>
      </c>
      <c r="B14" s="13" t="s">
        <v>16</v>
      </c>
      <c r="C14" s="13" t="s">
        <v>17</v>
      </c>
      <c r="D14" s="13" t="s">
        <v>18</v>
      </c>
      <c r="E14" s="13" t="s">
        <v>19</v>
      </c>
      <c r="F14" s="4">
        <v>7.7159999999999993</v>
      </c>
      <c r="G14" t="s">
        <v>79</v>
      </c>
    </row>
    <row r="15" spans="1:7" x14ac:dyDescent="0.35">
      <c r="A15" s="13">
        <v>111</v>
      </c>
      <c r="B15" s="13" t="s">
        <v>16</v>
      </c>
      <c r="C15" s="13" t="s">
        <v>17</v>
      </c>
      <c r="D15" s="13" t="s">
        <v>18</v>
      </c>
      <c r="E15" s="13" t="s">
        <v>19</v>
      </c>
      <c r="F15" s="4">
        <v>28.776</v>
      </c>
      <c r="G15" t="s">
        <v>27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">
        <v>73.518000000000001</v>
      </c>
      <c r="G16" t="s">
        <v>28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">
        <v>18</v>
      </c>
      <c r="G17" t="s">
        <v>29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">
        <v>27.888000000000002</v>
      </c>
      <c r="G18" t="s">
        <v>30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">
        <v>96.36</v>
      </c>
      <c r="G19" t="s">
        <v>96</v>
      </c>
    </row>
    <row r="20" spans="1:7" x14ac:dyDescent="0.35">
      <c r="A20" s="13">
        <v>111</v>
      </c>
      <c r="B20" s="13" t="s">
        <v>16</v>
      </c>
      <c r="C20" s="13" t="s">
        <v>17</v>
      </c>
      <c r="D20" s="13" t="s">
        <v>18</v>
      </c>
      <c r="E20" s="13" t="s">
        <v>19</v>
      </c>
      <c r="F20" s="4">
        <v>107.268</v>
      </c>
      <c r="G20" t="s">
        <v>35</v>
      </c>
    </row>
    <row r="21" spans="1:7" x14ac:dyDescent="0.35">
      <c r="A21" s="13">
        <v>111</v>
      </c>
      <c r="B21" s="13" t="s">
        <v>16</v>
      </c>
      <c r="C21" s="13" t="s">
        <v>17</v>
      </c>
      <c r="D21" s="13" t="s">
        <v>18</v>
      </c>
      <c r="E21" s="13" t="s">
        <v>19</v>
      </c>
      <c r="F21" s="4">
        <v>41.855999999999995</v>
      </c>
      <c r="G21" t="s">
        <v>36</v>
      </c>
    </row>
    <row r="22" spans="1:7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">
        <v>272.14199999999994</v>
      </c>
      <c r="G22" t="s">
        <v>38</v>
      </c>
    </row>
    <row r="23" spans="1:7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">
        <v>0</v>
      </c>
      <c r="G23" t="s">
        <v>80</v>
      </c>
    </row>
    <row r="24" spans="1:7" x14ac:dyDescent="0.35">
      <c r="A24" s="13" t="s">
        <v>32</v>
      </c>
      <c r="B24" s="13" t="s">
        <v>16</v>
      </c>
      <c r="C24" s="13" t="s">
        <v>17</v>
      </c>
      <c r="D24" s="13" t="s">
        <v>18</v>
      </c>
      <c r="E24" s="13" t="s">
        <v>19</v>
      </c>
      <c r="F24" s="4">
        <v>18</v>
      </c>
      <c r="G24" t="s">
        <v>39</v>
      </c>
    </row>
    <row r="25" spans="1:7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s="13" t="s">
        <v>19</v>
      </c>
      <c r="F25" s="4">
        <v>32.963999999999999</v>
      </c>
      <c r="G25" t="s">
        <v>97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">
        <v>18</v>
      </c>
      <c r="G26" t="s">
        <v>98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">
        <v>54.708000000000006</v>
      </c>
      <c r="G27" t="s">
        <v>99</v>
      </c>
    </row>
    <row r="28" spans="1:7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">
        <v>94.331999999999994</v>
      </c>
      <c r="G28" t="s">
        <v>100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">
        <v>21.113999999999997</v>
      </c>
      <c r="G29" t="s">
        <v>101</v>
      </c>
    </row>
    <row r="30" spans="1:7" x14ac:dyDescent="0.35">
      <c r="A30" s="13">
        <v>111</v>
      </c>
      <c r="B30" s="13" t="s">
        <v>16</v>
      </c>
      <c r="C30" s="13" t="s">
        <v>17</v>
      </c>
      <c r="D30" s="13" t="s">
        <v>18</v>
      </c>
      <c r="E30" s="13" t="s">
        <v>19</v>
      </c>
      <c r="F30" s="4">
        <v>14.292</v>
      </c>
      <c r="G30" t="s">
        <v>40</v>
      </c>
    </row>
    <row r="31" spans="1:7" x14ac:dyDescent="0.35">
      <c r="A31" s="13" t="s">
        <v>32</v>
      </c>
      <c r="B31" s="13" t="s">
        <v>16</v>
      </c>
      <c r="C31" s="13" t="s">
        <v>17</v>
      </c>
      <c r="D31" s="13" t="s">
        <v>18</v>
      </c>
      <c r="E31" s="13" t="s">
        <v>19</v>
      </c>
      <c r="F31" s="4">
        <v>13.932</v>
      </c>
      <c r="G31" t="s">
        <v>68</v>
      </c>
    </row>
    <row r="32" spans="1:7" x14ac:dyDescent="0.35">
      <c r="A32" s="13">
        <v>111</v>
      </c>
      <c r="B32" s="13" t="s">
        <v>16</v>
      </c>
      <c r="C32" s="13" t="s">
        <v>17</v>
      </c>
      <c r="D32" s="13" t="s">
        <v>18</v>
      </c>
      <c r="E32" s="13" t="s">
        <v>19</v>
      </c>
      <c r="F32" s="4">
        <v>18.335999999999999</v>
      </c>
      <c r="G32" t="s">
        <v>69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">
        <v>39.683999999999997</v>
      </c>
      <c r="G33" t="s">
        <v>70</v>
      </c>
    </row>
    <row r="34" spans="1:7" x14ac:dyDescent="0.35">
      <c r="A34" s="13" t="s">
        <v>32</v>
      </c>
      <c r="B34" s="13" t="s">
        <v>16</v>
      </c>
      <c r="C34" s="13" t="s">
        <v>17</v>
      </c>
      <c r="D34" s="13" t="s">
        <v>18</v>
      </c>
      <c r="E34" s="13" t="s">
        <v>19</v>
      </c>
      <c r="F34" s="4">
        <v>0.432</v>
      </c>
      <c r="G34" t="s">
        <v>64</v>
      </c>
    </row>
    <row r="35" spans="1:7" x14ac:dyDescent="0.35">
      <c r="A35" s="13">
        <v>111</v>
      </c>
      <c r="B35" s="13" t="s">
        <v>16</v>
      </c>
      <c r="C35" s="13" t="s">
        <v>17</v>
      </c>
      <c r="D35" s="13" t="s">
        <v>18</v>
      </c>
      <c r="E35" s="13" t="s">
        <v>19</v>
      </c>
      <c r="F35" s="4">
        <v>18.576000000000001</v>
      </c>
      <c r="G35" t="s">
        <v>71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">
        <v>39.827999999999996</v>
      </c>
      <c r="G36" t="s">
        <v>72</v>
      </c>
    </row>
    <row r="37" spans="1:7" x14ac:dyDescent="0.35">
      <c r="A37" s="13">
        <v>111</v>
      </c>
      <c r="B37" s="13" t="s">
        <v>16</v>
      </c>
      <c r="C37" s="13" t="s">
        <v>17</v>
      </c>
      <c r="D37" s="13" t="s">
        <v>18</v>
      </c>
      <c r="E37" s="13" t="s">
        <v>19</v>
      </c>
      <c r="F37" s="4">
        <v>36.239999999999995</v>
      </c>
      <c r="G37" t="s">
        <v>42</v>
      </c>
    </row>
    <row r="38" spans="1:7" x14ac:dyDescent="0.35">
      <c r="A38" s="13">
        <v>111</v>
      </c>
      <c r="B38" s="13" t="s">
        <v>16</v>
      </c>
      <c r="C38" s="13" t="s">
        <v>17</v>
      </c>
      <c r="D38" s="13" t="s">
        <v>18</v>
      </c>
      <c r="E38" s="13" t="s">
        <v>19</v>
      </c>
      <c r="F38" s="4">
        <v>22.452000000000002</v>
      </c>
      <c r="G38" t="s">
        <v>43</v>
      </c>
    </row>
    <row r="39" spans="1:7" x14ac:dyDescent="0.35">
      <c r="A39" s="13">
        <v>111</v>
      </c>
      <c r="B39" s="13" t="s">
        <v>16</v>
      </c>
      <c r="C39" s="13" t="s">
        <v>17</v>
      </c>
      <c r="D39" s="13" t="s">
        <v>18</v>
      </c>
      <c r="E39" s="13" t="s">
        <v>19</v>
      </c>
      <c r="F39" s="4">
        <v>18.648</v>
      </c>
      <c r="G39" t="s">
        <v>44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">
        <v>181.04399999999995</v>
      </c>
      <c r="G40" t="s">
        <v>45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">
        <v>115.416</v>
      </c>
      <c r="G41" t="s">
        <v>46</v>
      </c>
    </row>
    <row r="42" spans="1:7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">
        <v>45.312000000000005</v>
      </c>
      <c r="G42" t="s">
        <v>47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">
        <v>58.89</v>
      </c>
      <c r="G43" t="s">
        <v>48</v>
      </c>
    </row>
    <row r="44" spans="1:7" x14ac:dyDescent="0.35">
      <c r="A44" s="13" t="s">
        <v>32</v>
      </c>
      <c r="B44" s="13" t="s">
        <v>16</v>
      </c>
      <c r="C44" s="13" t="s">
        <v>17</v>
      </c>
      <c r="D44" s="13" t="s">
        <v>18</v>
      </c>
      <c r="E44" s="13" t="s">
        <v>19</v>
      </c>
      <c r="F44" s="4">
        <v>53.783999999999999</v>
      </c>
      <c r="G44" t="s">
        <v>49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">
        <v>55.26</v>
      </c>
      <c r="G45" t="s">
        <v>50</v>
      </c>
    </row>
    <row r="46" spans="1:7" x14ac:dyDescent="0.35">
      <c r="A46" s="13">
        <v>111</v>
      </c>
      <c r="B46" s="13" t="s">
        <v>16</v>
      </c>
      <c r="C46" s="13" t="s">
        <v>17</v>
      </c>
      <c r="D46" s="13" t="s">
        <v>18</v>
      </c>
      <c r="E46" s="13" t="s">
        <v>19</v>
      </c>
      <c r="F46" s="4">
        <v>47.22</v>
      </c>
      <c r="G46" t="s">
        <v>51</v>
      </c>
    </row>
    <row r="47" spans="1:7" x14ac:dyDescent="0.35">
      <c r="A47" s="13">
        <v>111</v>
      </c>
      <c r="B47" s="13" t="s">
        <v>16</v>
      </c>
      <c r="C47" s="13" t="s">
        <v>17</v>
      </c>
      <c r="D47" s="13" t="s">
        <v>18</v>
      </c>
      <c r="E47" s="13" t="s">
        <v>19</v>
      </c>
      <c r="F47" s="4">
        <v>65.147999999999996</v>
      </c>
      <c r="G47" t="s">
        <v>52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">
        <v>18</v>
      </c>
      <c r="G48" t="s">
        <v>53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">
        <v>28.295999999999996</v>
      </c>
      <c r="G49" t="s">
        <v>54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">
        <v>5.6159999999999997</v>
      </c>
      <c r="G50" t="s">
        <v>55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">
        <v>0.14399999999999999</v>
      </c>
      <c r="G51" t="s">
        <v>73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">
        <v>39.347999999999999</v>
      </c>
      <c r="G52" t="s">
        <v>56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">
        <v>10.476000000000001</v>
      </c>
      <c r="G53" t="s">
        <v>57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">
        <v>37.643999999999998</v>
      </c>
      <c r="G54" t="s">
        <v>81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">
        <v>214.22799999999998</v>
      </c>
      <c r="G55" t="s">
        <v>58</v>
      </c>
    </row>
    <row r="56" spans="1:7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">
        <v>18.096</v>
      </c>
      <c r="G56" t="s">
        <v>74</v>
      </c>
    </row>
    <row r="57" spans="1:7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">
        <v>48.755999999999993</v>
      </c>
      <c r="G57" t="s">
        <v>63</v>
      </c>
    </row>
    <row r="58" spans="1:7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">
        <v>18.047999999999998</v>
      </c>
      <c r="G58" t="s">
        <v>64</v>
      </c>
    </row>
    <row r="59" spans="1:7" x14ac:dyDescent="0.35">
      <c r="A59" s="13" t="s">
        <v>32</v>
      </c>
      <c r="B59" s="13" t="s">
        <v>16</v>
      </c>
      <c r="C59" s="13" t="s">
        <v>17</v>
      </c>
      <c r="D59" s="13" t="s">
        <v>18</v>
      </c>
      <c r="E59" s="13" t="s">
        <v>77</v>
      </c>
      <c r="F59" s="4">
        <v>5.0760000000000005</v>
      </c>
      <c r="G59" t="s">
        <v>75</v>
      </c>
    </row>
    <row r="60" spans="1:7" x14ac:dyDescent="0.35">
      <c r="A60" s="13"/>
      <c r="B60" s="13"/>
      <c r="C60" s="13"/>
      <c r="D60" s="47" t="s">
        <v>59</v>
      </c>
      <c r="E60" s="47"/>
      <c r="F60" s="8">
        <f>SUM(F6:F59)</f>
        <v>2517.8139999999989</v>
      </c>
    </row>
    <row r="61" spans="1:7" x14ac:dyDescent="0.35">
      <c r="D61" s="39" t="s">
        <v>61</v>
      </c>
      <c r="E61" s="39"/>
      <c r="F61" s="8">
        <v>0</v>
      </c>
    </row>
    <row r="62" spans="1:7" x14ac:dyDescent="0.35">
      <c r="D62" s="39" t="s">
        <v>62</v>
      </c>
      <c r="E62" s="39"/>
      <c r="F62" s="8">
        <f>F60+F61</f>
        <v>2517.8139999999989</v>
      </c>
    </row>
    <row r="63" spans="1:7" x14ac:dyDescent="0.35">
      <c r="A63" s="3"/>
      <c r="B63" s="3"/>
      <c r="C63" s="3"/>
      <c r="D63" s="3"/>
      <c r="E63" s="3"/>
      <c r="F63" s="4"/>
    </row>
    <row r="64" spans="1:7" x14ac:dyDescent="0.35">
      <c r="A64" s="3"/>
      <c r="B64" s="3"/>
      <c r="C64" s="3"/>
      <c r="D64" s="3"/>
      <c r="E64" s="3"/>
      <c r="F64" s="4"/>
    </row>
    <row r="65" spans="1:6" x14ac:dyDescent="0.35">
      <c r="D65" s="38"/>
      <c r="E65" s="38"/>
      <c r="F65" s="8"/>
    </row>
    <row r="66" spans="1:6" x14ac:dyDescent="0.35">
      <c r="A66" s="3"/>
      <c r="B66" s="3"/>
      <c r="C66" s="3"/>
      <c r="D66" s="3"/>
      <c r="E66" s="3"/>
      <c r="F66" s="4"/>
    </row>
    <row r="67" spans="1:6" x14ac:dyDescent="0.35">
      <c r="A67" s="3"/>
      <c r="B67" s="3"/>
      <c r="C67" s="3"/>
      <c r="D67" s="3"/>
      <c r="E67" s="3"/>
      <c r="F67" s="4"/>
    </row>
    <row r="68" spans="1:6" x14ac:dyDescent="0.35">
      <c r="D68" s="38"/>
      <c r="E68" s="38"/>
      <c r="F68" s="8"/>
    </row>
    <row r="69" spans="1:6" x14ac:dyDescent="0.35">
      <c r="D69" s="38"/>
      <c r="E69" s="38"/>
      <c r="F69" s="8"/>
    </row>
    <row r="70" spans="1:6" x14ac:dyDescent="0.35">
      <c r="F70" s="4"/>
    </row>
    <row r="71" spans="1:6" x14ac:dyDescent="0.35">
      <c r="F71" s="4"/>
    </row>
  </sheetData>
  <mergeCells count="6">
    <mergeCell ref="D65:E65"/>
    <mergeCell ref="D68:E68"/>
    <mergeCell ref="D69:E69"/>
    <mergeCell ref="D60:E60"/>
    <mergeCell ref="D61:E61"/>
    <mergeCell ref="D62:E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workbookViewId="0">
      <selection sqref="A1:XFD1048576"/>
    </sheetView>
  </sheetViews>
  <sheetFormatPr defaultColWidth="11.90625" defaultRowHeight="14.5" x14ac:dyDescent="0.35"/>
  <cols>
    <col min="6" max="6" width="9.36328125" customWidth="1"/>
  </cols>
  <sheetData>
    <row r="1" spans="1:7" x14ac:dyDescent="0.35">
      <c r="A1" t="s">
        <v>0</v>
      </c>
      <c r="B1" t="s">
        <v>102</v>
      </c>
      <c r="D1" s="2" t="s">
        <v>1</v>
      </c>
      <c r="E1" s="2">
        <v>1010000558</v>
      </c>
      <c r="F1" s="2" t="s">
        <v>2</v>
      </c>
      <c r="G1" s="7">
        <v>2534.34</v>
      </c>
    </row>
    <row r="2" spans="1:7" x14ac:dyDescent="0.35">
      <c r="A2" t="s">
        <v>3</v>
      </c>
      <c r="B2" t="s">
        <v>103</v>
      </c>
      <c r="D2" t="s">
        <v>4</v>
      </c>
      <c r="E2" s="1">
        <v>44380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104</v>
      </c>
    </row>
    <row r="4" spans="1:7" x14ac:dyDescent="0.35">
      <c r="A4" t="s">
        <v>8</v>
      </c>
    </row>
    <row r="5" spans="1:7" x14ac:dyDescent="0.35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t="s">
        <v>19</v>
      </c>
      <c r="F6" s="4">
        <v>132.858</v>
      </c>
      <c r="G6" s="5" t="s">
        <v>65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t="s">
        <v>19</v>
      </c>
      <c r="F7" s="4">
        <v>15.533999999999999</v>
      </c>
      <c r="G7" s="5" t="s">
        <v>66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t="s">
        <v>19</v>
      </c>
      <c r="F8" s="4">
        <v>46.008000000000003</v>
      </c>
      <c r="G8" s="5" t="s">
        <v>21</v>
      </c>
    </row>
    <row r="9" spans="1:7" x14ac:dyDescent="0.35">
      <c r="A9" s="13">
        <v>111</v>
      </c>
      <c r="B9" s="13" t="s">
        <v>16</v>
      </c>
      <c r="C9" s="13" t="s">
        <v>17</v>
      </c>
      <c r="D9" s="13" t="s">
        <v>18</v>
      </c>
      <c r="E9" t="s">
        <v>19</v>
      </c>
      <c r="F9" s="4">
        <v>65.478000000000009</v>
      </c>
      <c r="G9" s="5" t="s">
        <v>22</v>
      </c>
    </row>
    <row r="10" spans="1:7" x14ac:dyDescent="0.35">
      <c r="A10" s="13" t="s">
        <v>32</v>
      </c>
      <c r="B10" s="13" t="s">
        <v>16</v>
      </c>
      <c r="C10" s="13" t="s">
        <v>17</v>
      </c>
      <c r="D10" s="13" t="s">
        <v>18</v>
      </c>
      <c r="E10" t="s">
        <v>19</v>
      </c>
      <c r="F10" s="4">
        <v>34.368000000000002</v>
      </c>
      <c r="G10" s="5" t="s">
        <v>23</v>
      </c>
    </row>
    <row r="11" spans="1:7" x14ac:dyDescent="0.35">
      <c r="A11" s="13" t="s">
        <v>32</v>
      </c>
      <c r="B11" s="13" t="s">
        <v>16</v>
      </c>
      <c r="C11" s="13" t="s">
        <v>17</v>
      </c>
      <c r="D11" s="13" t="s">
        <v>18</v>
      </c>
      <c r="E11" t="s">
        <v>19</v>
      </c>
      <c r="F11" s="4">
        <v>40.631999999999998</v>
      </c>
      <c r="G11" s="5" t="s">
        <v>24</v>
      </c>
    </row>
    <row r="12" spans="1:7" x14ac:dyDescent="0.35">
      <c r="A12" s="13">
        <v>111</v>
      </c>
      <c r="B12" s="13" t="s">
        <v>16</v>
      </c>
      <c r="C12" s="13" t="s">
        <v>17</v>
      </c>
      <c r="D12" s="13" t="s">
        <v>18</v>
      </c>
      <c r="E12" t="s">
        <v>19</v>
      </c>
      <c r="F12" s="4">
        <v>25.2</v>
      </c>
      <c r="G12" s="5" t="s">
        <v>26</v>
      </c>
    </row>
    <row r="13" spans="1:7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t="s">
        <v>19</v>
      </c>
      <c r="F13" s="4">
        <v>7.1999999999999993</v>
      </c>
      <c r="G13" s="5" t="s">
        <v>79</v>
      </c>
    </row>
    <row r="14" spans="1:7" x14ac:dyDescent="0.35">
      <c r="A14" s="13">
        <v>111</v>
      </c>
      <c r="B14" s="13" t="s">
        <v>16</v>
      </c>
      <c r="C14" s="13" t="s">
        <v>17</v>
      </c>
      <c r="D14" s="13" t="s">
        <v>18</v>
      </c>
      <c r="E14" t="s">
        <v>19</v>
      </c>
      <c r="F14" s="4">
        <v>28.86</v>
      </c>
      <c r="G14" s="5" t="s">
        <v>27</v>
      </c>
    </row>
    <row r="15" spans="1:7" x14ac:dyDescent="0.35">
      <c r="A15" s="13">
        <v>111</v>
      </c>
      <c r="B15" s="13" t="s">
        <v>16</v>
      </c>
      <c r="C15" s="13" t="s">
        <v>17</v>
      </c>
      <c r="D15" s="13" t="s">
        <v>18</v>
      </c>
      <c r="E15" t="s">
        <v>19</v>
      </c>
      <c r="F15" s="4">
        <v>55.097999999999999</v>
      </c>
      <c r="G15" s="5" t="s">
        <v>28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t="s">
        <v>19</v>
      </c>
      <c r="F16" s="4">
        <v>18</v>
      </c>
      <c r="G16" s="5" t="s">
        <v>29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t="s">
        <v>19</v>
      </c>
      <c r="F17" s="4">
        <v>25.782</v>
      </c>
      <c r="G17" s="5" t="s">
        <v>30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t="s">
        <v>19</v>
      </c>
      <c r="F18" s="4">
        <v>45.672000000000004</v>
      </c>
      <c r="G18" s="5" t="s">
        <v>96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t="s">
        <v>19</v>
      </c>
      <c r="F19" s="4">
        <v>104.21999999999998</v>
      </c>
      <c r="G19" s="5" t="s">
        <v>35</v>
      </c>
    </row>
    <row r="20" spans="1:7" x14ac:dyDescent="0.35">
      <c r="A20" s="13">
        <v>111</v>
      </c>
      <c r="B20" s="13" t="s">
        <v>16</v>
      </c>
      <c r="C20" s="13" t="s">
        <v>17</v>
      </c>
      <c r="D20" s="13" t="s">
        <v>18</v>
      </c>
      <c r="E20" t="s">
        <v>19</v>
      </c>
      <c r="F20" s="4">
        <v>39.28799999999999</v>
      </c>
      <c r="G20" s="5" t="s">
        <v>36</v>
      </c>
    </row>
    <row r="21" spans="1:7" x14ac:dyDescent="0.35">
      <c r="A21" s="13">
        <v>111</v>
      </c>
      <c r="B21" s="13" t="s">
        <v>16</v>
      </c>
      <c r="C21" s="13" t="s">
        <v>17</v>
      </c>
      <c r="D21" s="13" t="s">
        <v>18</v>
      </c>
      <c r="E21" t="s">
        <v>19</v>
      </c>
      <c r="F21" s="4">
        <v>306.36599999999999</v>
      </c>
      <c r="G21" s="5" t="s">
        <v>38</v>
      </c>
    </row>
    <row r="22" spans="1:7" x14ac:dyDescent="0.35">
      <c r="A22" s="13" t="s">
        <v>32</v>
      </c>
      <c r="B22" s="13" t="s">
        <v>16</v>
      </c>
      <c r="C22" s="13" t="s">
        <v>17</v>
      </c>
      <c r="D22" s="13" t="s">
        <v>18</v>
      </c>
      <c r="E22" t="s">
        <v>19</v>
      </c>
      <c r="F22" s="4">
        <v>18.239999999999998</v>
      </c>
      <c r="G22" s="5" t="s">
        <v>39</v>
      </c>
    </row>
    <row r="23" spans="1:7" x14ac:dyDescent="0.35">
      <c r="A23" s="13" t="s">
        <v>32</v>
      </c>
      <c r="B23" s="13" t="s">
        <v>16</v>
      </c>
      <c r="C23" s="13" t="s">
        <v>17</v>
      </c>
      <c r="D23" s="13" t="s">
        <v>18</v>
      </c>
      <c r="E23" t="s">
        <v>19</v>
      </c>
      <c r="F23" s="4">
        <v>39.023999999999994</v>
      </c>
      <c r="G23" s="5" t="s">
        <v>97</v>
      </c>
    </row>
    <row r="24" spans="1:7" x14ac:dyDescent="0.35">
      <c r="A24" s="13" t="s">
        <v>32</v>
      </c>
      <c r="B24" s="13" t="s">
        <v>16</v>
      </c>
      <c r="C24" s="13" t="s">
        <v>17</v>
      </c>
      <c r="D24" s="13" t="s">
        <v>18</v>
      </c>
      <c r="E24" t="s">
        <v>19</v>
      </c>
      <c r="F24" s="4">
        <v>18</v>
      </c>
      <c r="G24" s="5" t="s">
        <v>98</v>
      </c>
    </row>
    <row r="25" spans="1:7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t="s">
        <v>19</v>
      </c>
      <c r="F25" s="4">
        <v>27.684000000000001</v>
      </c>
      <c r="G25" s="5" t="s">
        <v>99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t="s">
        <v>19</v>
      </c>
      <c r="F26" s="4">
        <v>80.070000000000007</v>
      </c>
      <c r="G26" s="5" t="s">
        <v>100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t="s">
        <v>19</v>
      </c>
      <c r="F27" s="4">
        <v>20.327999999999996</v>
      </c>
      <c r="G27" s="5" t="s">
        <v>101</v>
      </c>
    </row>
    <row r="28" spans="1:7" x14ac:dyDescent="0.35">
      <c r="A28" s="13">
        <v>111</v>
      </c>
      <c r="B28" s="13" t="s">
        <v>16</v>
      </c>
      <c r="C28" s="13" t="s">
        <v>17</v>
      </c>
      <c r="D28" s="13" t="s">
        <v>18</v>
      </c>
      <c r="E28" t="s">
        <v>19</v>
      </c>
      <c r="F28" s="4">
        <v>4.6440000000000001</v>
      </c>
      <c r="G28" s="5" t="s">
        <v>40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t="s">
        <v>19</v>
      </c>
      <c r="F29" s="4">
        <v>31.007999999999999</v>
      </c>
      <c r="G29" s="5" t="s">
        <v>68</v>
      </c>
    </row>
    <row r="30" spans="1:7" x14ac:dyDescent="0.35">
      <c r="A30" s="13">
        <v>111</v>
      </c>
      <c r="B30" s="13" t="s">
        <v>16</v>
      </c>
      <c r="C30" s="13" t="s">
        <v>17</v>
      </c>
      <c r="D30" s="13" t="s">
        <v>18</v>
      </c>
      <c r="E30" t="s">
        <v>19</v>
      </c>
      <c r="F30" s="4">
        <v>18.384</v>
      </c>
      <c r="G30" s="5" t="s">
        <v>69</v>
      </c>
    </row>
    <row r="31" spans="1:7" x14ac:dyDescent="0.35">
      <c r="A31" s="13">
        <v>111</v>
      </c>
      <c r="B31" s="13" t="s">
        <v>16</v>
      </c>
      <c r="C31" s="13" t="s">
        <v>17</v>
      </c>
      <c r="D31" s="13" t="s">
        <v>18</v>
      </c>
      <c r="E31" t="s">
        <v>19</v>
      </c>
      <c r="F31" s="4">
        <v>40.32</v>
      </c>
      <c r="G31" s="5" t="s">
        <v>70</v>
      </c>
    </row>
    <row r="32" spans="1:7" x14ac:dyDescent="0.35">
      <c r="A32" s="13" t="s">
        <v>32</v>
      </c>
      <c r="B32" s="13" t="s">
        <v>16</v>
      </c>
      <c r="C32" s="13" t="s">
        <v>17</v>
      </c>
      <c r="D32" s="13" t="s">
        <v>18</v>
      </c>
      <c r="E32" t="s">
        <v>19</v>
      </c>
      <c r="F32" s="4">
        <v>0.57599999999999996</v>
      </c>
      <c r="G32" s="5" t="s">
        <v>64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t="s">
        <v>19</v>
      </c>
      <c r="F33" s="4">
        <v>18.815999999999999</v>
      </c>
      <c r="G33" s="5" t="s">
        <v>71</v>
      </c>
    </row>
    <row r="34" spans="1:7" x14ac:dyDescent="0.35">
      <c r="A34" s="13">
        <v>111</v>
      </c>
      <c r="B34" s="13" t="s">
        <v>16</v>
      </c>
      <c r="C34" s="13" t="s">
        <v>17</v>
      </c>
      <c r="D34" s="13" t="s">
        <v>18</v>
      </c>
      <c r="E34" t="s">
        <v>19</v>
      </c>
      <c r="F34" s="4">
        <v>40.667999999999999</v>
      </c>
      <c r="G34" s="5" t="s">
        <v>72</v>
      </c>
    </row>
    <row r="35" spans="1:7" x14ac:dyDescent="0.35">
      <c r="A35" s="13">
        <v>111</v>
      </c>
      <c r="B35" s="13" t="s">
        <v>16</v>
      </c>
      <c r="C35" s="13" t="s">
        <v>17</v>
      </c>
      <c r="D35" s="13" t="s">
        <v>18</v>
      </c>
      <c r="E35" t="s">
        <v>19</v>
      </c>
      <c r="F35" s="4">
        <v>37.127999999999993</v>
      </c>
      <c r="G35" s="5" t="s">
        <v>42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t="s">
        <v>19</v>
      </c>
      <c r="F36" s="4">
        <v>23.574000000000002</v>
      </c>
      <c r="G36" s="5" t="s">
        <v>43</v>
      </c>
    </row>
    <row r="37" spans="1:7" x14ac:dyDescent="0.35">
      <c r="A37" s="13">
        <v>111</v>
      </c>
      <c r="B37" s="13" t="s">
        <v>16</v>
      </c>
      <c r="C37" s="13" t="s">
        <v>17</v>
      </c>
      <c r="D37" s="13" t="s">
        <v>18</v>
      </c>
      <c r="E37" t="s">
        <v>19</v>
      </c>
      <c r="F37" s="4">
        <v>25.584</v>
      </c>
      <c r="G37" s="5" t="s">
        <v>44</v>
      </c>
    </row>
    <row r="38" spans="1:7" x14ac:dyDescent="0.35">
      <c r="A38" s="13">
        <v>111</v>
      </c>
      <c r="B38" s="13" t="s">
        <v>16</v>
      </c>
      <c r="C38" s="13" t="s">
        <v>17</v>
      </c>
      <c r="D38" s="13" t="s">
        <v>18</v>
      </c>
      <c r="E38" t="s">
        <v>19</v>
      </c>
      <c r="F38" s="4">
        <v>171.13200000000001</v>
      </c>
      <c r="G38" s="5" t="s">
        <v>45</v>
      </c>
    </row>
    <row r="39" spans="1:7" x14ac:dyDescent="0.35">
      <c r="A39" s="13">
        <v>111</v>
      </c>
      <c r="B39" s="13" t="s">
        <v>16</v>
      </c>
      <c r="C39" s="13" t="s">
        <v>17</v>
      </c>
      <c r="D39" s="13" t="s">
        <v>18</v>
      </c>
      <c r="E39" t="s">
        <v>19</v>
      </c>
      <c r="F39" s="4">
        <v>92.435999999999993</v>
      </c>
      <c r="G39" s="5" t="s">
        <v>46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t="s">
        <v>19</v>
      </c>
      <c r="F40" s="4">
        <v>60.881999999999998</v>
      </c>
      <c r="G40" s="5" t="s">
        <v>47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t="s">
        <v>19</v>
      </c>
      <c r="F41" s="4">
        <v>55.943999999999996</v>
      </c>
      <c r="G41" s="5" t="s">
        <v>48</v>
      </c>
    </row>
    <row r="42" spans="1:7" x14ac:dyDescent="0.35">
      <c r="A42" s="13" t="s">
        <v>32</v>
      </c>
      <c r="B42" s="13" t="s">
        <v>16</v>
      </c>
      <c r="C42" s="13" t="s">
        <v>17</v>
      </c>
      <c r="D42" s="13" t="s">
        <v>18</v>
      </c>
      <c r="E42" t="s">
        <v>19</v>
      </c>
      <c r="F42" s="4">
        <v>53.856000000000002</v>
      </c>
      <c r="G42" s="5" t="s">
        <v>49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t="s">
        <v>19</v>
      </c>
      <c r="F43" s="4">
        <v>61.199999999999996</v>
      </c>
      <c r="G43" s="5" t="s">
        <v>50</v>
      </c>
    </row>
    <row r="44" spans="1:7" x14ac:dyDescent="0.35">
      <c r="A44" s="13">
        <v>111</v>
      </c>
      <c r="B44" s="13" t="s">
        <v>16</v>
      </c>
      <c r="C44" s="13" t="s">
        <v>17</v>
      </c>
      <c r="D44" s="13" t="s">
        <v>18</v>
      </c>
      <c r="E44" t="s">
        <v>19</v>
      </c>
      <c r="F44" s="4">
        <v>49.643999999999998</v>
      </c>
      <c r="G44" s="5" t="s">
        <v>51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t="s">
        <v>19</v>
      </c>
      <c r="F45" s="4">
        <v>71.489999999999995</v>
      </c>
      <c r="G45" s="5" t="s">
        <v>52</v>
      </c>
    </row>
    <row r="46" spans="1:7" x14ac:dyDescent="0.35">
      <c r="A46" s="13">
        <v>111</v>
      </c>
      <c r="B46" s="13" t="s">
        <v>16</v>
      </c>
      <c r="C46" s="13" t="s">
        <v>17</v>
      </c>
      <c r="D46" s="13" t="s">
        <v>18</v>
      </c>
      <c r="E46" t="s">
        <v>19</v>
      </c>
      <c r="F46" s="4">
        <v>18</v>
      </c>
      <c r="G46" s="5" t="s">
        <v>53</v>
      </c>
    </row>
    <row r="47" spans="1:7" x14ac:dyDescent="0.35">
      <c r="A47" s="13">
        <v>111</v>
      </c>
      <c r="B47" s="13" t="s">
        <v>16</v>
      </c>
      <c r="C47" s="13" t="s">
        <v>17</v>
      </c>
      <c r="D47" s="13" t="s">
        <v>18</v>
      </c>
      <c r="E47" t="s">
        <v>19</v>
      </c>
      <c r="F47" s="4">
        <v>25.992000000000001</v>
      </c>
      <c r="G47" s="5" t="s">
        <v>54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t="s">
        <v>19</v>
      </c>
      <c r="F48" s="4">
        <v>2.2320000000000002</v>
      </c>
      <c r="G48" s="5" t="s">
        <v>55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t="s">
        <v>19</v>
      </c>
      <c r="F49" s="4">
        <v>84.845999999999989</v>
      </c>
      <c r="G49" s="5" t="s">
        <v>56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t="s">
        <v>19</v>
      </c>
      <c r="F50" s="4">
        <v>10.152000000000001</v>
      </c>
      <c r="G50" s="5" t="s">
        <v>57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t="s">
        <v>19</v>
      </c>
      <c r="F51" s="4">
        <v>41.16</v>
      </c>
      <c r="G51" s="5" t="s">
        <v>81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t="s">
        <v>19</v>
      </c>
      <c r="F52" s="4">
        <v>203.64</v>
      </c>
      <c r="G52" s="5" t="s">
        <v>58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t="s">
        <v>19</v>
      </c>
      <c r="F53" s="4">
        <v>29.95</v>
      </c>
      <c r="G53" s="5" t="s">
        <v>74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t="s">
        <v>19</v>
      </c>
      <c r="F54" s="4">
        <v>47.879999999999995</v>
      </c>
      <c r="G54" s="5" t="s">
        <v>63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t="s">
        <v>19</v>
      </c>
      <c r="F55" s="4">
        <v>18.047999999999998</v>
      </c>
      <c r="G55" s="5" t="s">
        <v>64</v>
      </c>
    </row>
    <row r="56" spans="1:7" x14ac:dyDescent="0.35">
      <c r="A56" s="13" t="s">
        <v>32</v>
      </c>
      <c r="B56" s="13" t="s">
        <v>16</v>
      </c>
      <c r="C56" s="13" t="s">
        <v>17</v>
      </c>
      <c r="D56" s="13" t="s">
        <v>18</v>
      </c>
      <c r="E56" t="s">
        <v>77</v>
      </c>
      <c r="F56" s="4">
        <v>1.248</v>
      </c>
      <c r="G56" s="5" t="s">
        <v>75</v>
      </c>
    </row>
    <row r="57" spans="1:7" x14ac:dyDescent="0.35">
      <c r="D57" s="39" t="s">
        <v>59</v>
      </c>
      <c r="E57" s="39"/>
      <c r="F57" s="8">
        <f>SUM(F6:F56)</f>
        <v>2534.3439999999996</v>
      </c>
    </row>
    <row r="58" spans="1:7" x14ac:dyDescent="0.35">
      <c r="D58" s="39" t="s">
        <v>61</v>
      </c>
      <c r="E58" s="39"/>
      <c r="F58" s="8">
        <v>0</v>
      </c>
    </row>
    <row r="59" spans="1:7" x14ac:dyDescent="0.35">
      <c r="D59" s="39" t="s">
        <v>62</v>
      </c>
      <c r="E59" s="39"/>
      <c r="F59" s="8">
        <f>F57+F58</f>
        <v>2534.3439999999996</v>
      </c>
    </row>
  </sheetData>
  <mergeCells count="3">
    <mergeCell ref="D57:E57"/>
    <mergeCell ref="D58:E58"/>
    <mergeCell ref="D59:E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G65"/>
    </sheetView>
  </sheetViews>
  <sheetFormatPr defaultColWidth="11.90625" defaultRowHeight="14.5" x14ac:dyDescent="0.35"/>
  <sheetData>
    <row r="1" spans="1:7" x14ac:dyDescent="0.35">
      <c r="A1" t="s">
        <v>0</v>
      </c>
      <c r="B1" t="s">
        <v>105</v>
      </c>
      <c r="D1" s="2" t="s">
        <v>1</v>
      </c>
      <c r="E1" s="2">
        <v>1010000752</v>
      </c>
      <c r="F1" s="2" t="s">
        <v>2</v>
      </c>
      <c r="G1" s="7">
        <v>2445.4</v>
      </c>
    </row>
    <row r="2" spans="1:7" x14ac:dyDescent="0.35">
      <c r="A2" t="s">
        <v>3</v>
      </c>
      <c r="B2" t="s">
        <v>106</v>
      </c>
      <c r="D2" t="s">
        <v>4</v>
      </c>
      <c r="E2" s="1">
        <v>44410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107</v>
      </c>
    </row>
    <row r="4" spans="1:7" x14ac:dyDescent="0.35">
      <c r="A4" t="s">
        <v>8</v>
      </c>
    </row>
    <row r="5" spans="1:7" x14ac:dyDescent="0.3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</row>
    <row r="6" spans="1:7" x14ac:dyDescent="0.35">
      <c r="A6" s="5">
        <v>111</v>
      </c>
      <c r="B6" s="5" t="s">
        <v>16</v>
      </c>
      <c r="C6" s="5" t="s">
        <v>17</v>
      </c>
      <c r="D6" s="5" t="s">
        <v>18</v>
      </c>
      <c r="E6" s="5" t="s">
        <v>19</v>
      </c>
      <c r="F6" s="4">
        <v>126.01199999999999</v>
      </c>
      <c r="G6" s="5" t="s">
        <v>65</v>
      </c>
    </row>
    <row r="7" spans="1:7" x14ac:dyDescent="0.35">
      <c r="A7" s="5">
        <v>111</v>
      </c>
      <c r="B7" s="5" t="s">
        <v>16</v>
      </c>
      <c r="C7" s="5" t="s">
        <v>17</v>
      </c>
      <c r="D7" s="5" t="s">
        <v>18</v>
      </c>
      <c r="E7" s="5" t="s">
        <v>19</v>
      </c>
      <c r="F7" s="4">
        <v>7.1999999999999993</v>
      </c>
      <c r="G7" s="5" t="s">
        <v>66</v>
      </c>
    </row>
    <row r="8" spans="1:7" x14ac:dyDescent="0.35">
      <c r="A8" s="5">
        <v>111</v>
      </c>
      <c r="B8" s="5" t="s">
        <v>16</v>
      </c>
      <c r="C8" s="5" t="s">
        <v>17</v>
      </c>
      <c r="D8" s="5" t="s">
        <v>18</v>
      </c>
      <c r="E8" s="5" t="s">
        <v>19</v>
      </c>
      <c r="F8" s="4">
        <v>40.271999999999998</v>
      </c>
      <c r="G8" s="5" t="s">
        <v>21</v>
      </c>
    </row>
    <row r="9" spans="1:7" x14ac:dyDescent="0.35">
      <c r="A9" s="5">
        <v>111</v>
      </c>
      <c r="B9" s="5" t="s">
        <v>16</v>
      </c>
      <c r="C9" s="5" t="s">
        <v>17</v>
      </c>
      <c r="D9" s="5" t="s">
        <v>18</v>
      </c>
      <c r="E9" s="5" t="s">
        <v>19</v>
      </c>
      <c r="F9" s="4">
        <v>95.179199999999994</v>
      </c>
      <c r="G9" s="5" t="s">
        <v>22</v>
      </c>
    </row>
    <row r="10" spans="1:7" x14ac:dyDescent="0.35">
      <c r="A10" s="5" t="s">
        <v>32</v>
      </c>
      <c r="B10" s="5" t="s">
        <v>16</v>
      </c>
      <c r="C10" s="5" t="s">
        <v>17</v>
      </c>
      <c r="D10" s="5" t="s">
        <v>18</v>
      </c>
      <c r="E10" s="5" t="s">
        <v>19</v>
      </c>
      <c r="F10" s="4">
        <v>49.283999999999999</v>
      </c>
      <c r="G10" s="5" t="s">
        <v>23</v>
      </c>
    </row>
    <row r="11" spans="1:7" x14ac:dyDescent="0.35">
      <c r="A11" s="5" t="s">
        <v>32</v>
      </c>
      <c r="B11" s="5" t="s">
        <v>16</v>
      </c>
      <c r="C11" s="5" t="s">
        <v>17</v>
      </c>
      <c r="D11" s="5" t="s">
        <v>18</v>
      </c>
      <c r="E11" s="5" t="s">
        <v>19</v>
      </c>
      <c r="F11" s="4">
        <v>18.635999999999999</v>
      </c>
      <c r="G11" s="5" t="s">
        <v>24</v>
      </c>
    </row>
    <row r="12" spans="1:7" x14ac:dyDescent="0.35">
      <c r="A12" s="5">
        <v>111</v>
      </c>
      <c r="B12" s="5" t="s">
        <v>16</v>
      </c>
      <c r="C12" s="5" t="s">
        <v>17</v>
      </c>
      <c r="D12" s="5" t="s">
        <v>18</v>
      </c>
      <c r="E12" s="5" t="s">
        <v>19</v>
      </c>
      <c r="F12" s="4">
        <v>25.859999999999996</v>
      </c>
      <c r="G12" s="5" t="s">
        <v>26</v>
      </c>
    </row>
    <row r="13" spans="1:7" x14ac:dyDescent="0.35">
      <c r="A13" s="5" t="s">
        <v>32</v>
      </c>
      <c r="B13" s="5" t="s">
        <v>16</v>
      </c>
      <c r="C13" s="5" t="s">
        <v>17</v>
      </c>
      <c r="D13" s="5" t="s">
        <v>18</v>
      </c>
      <c r="E13" s="5" t="s">
        <v>19</v>
      </c>
      <c r="F13" s="4">
        <v>7.9320000000000004</v>
      </c>
      <c r="G13" s="5" t="s">
        <v>79</v>
      </c>
    </row>
    <row r="14" spans="1:7" x14ac:dyDescent="0.35">
      <c r="A14" s="5">
        <v>111</v>
      </c>
      <c r="B14" s="5" t="s">
        <v>16</v>
      </c>
      <c r="C14" s="5" t="s">
        <v>17</v>
      </c>
      <c r="D14" s="5" t="s">
        <v>18</v>
      </c>
      <c r="E14" s="5" t="s">
        <v>19</v>
      </c>
      <c r="F14" s="4">
        <v>53.231999999999999</v>
      </c>
      <c r="G14" s="5" t="s">
        <v>27</v>
      </c>
    </row>
    <row r="15" spans="1:7" x14ac:dyDescent="0.35">
      <c r="A15" s="5">
        <v>111</v>
      </c>
      <c r="B15" s="5" t="s">
        <v>16</v>
      </c>
      <c r="C15" s="5" t="s">
        <v>17</v>
      </c>
      <c r="D15" s="5" t="s">
        <v>18</v>
      </c>
      <c r="E15" s="5" t="s">
        <v>19</v>
      </c>
      <c r="F15" s="4">
        <v>77.622</v>
      </c>
      <c r="G15" s="5" t="s">
        <v>28</v>
      </c>
    </row>
    <row r="16" spans="1:7" x14ac:dyDescent="0.35">
      <c r="A16" s="5">
        <v>111</v>
      </c>
      <c r="B16" s="5" t="s">
        <v>16</v>
      </c>
      <c r="C16" s="5" t="s">
        <v>17</v>
      </c>
      <c r="D16" s="5" t="s">
        <v>18</v>
      </c>
      <c r="E16" s="5" t="s">
        <v>19</v>
      </c>
      <c r="F16" s="4">
        <v>18</v>
      </c>
      <c r="G16" s="5" t="s">
        <v>29</v>
      </c>
    </row>
    <row r="17" spans="1:7" x14ac:dyDescent="0.35">
      <c r="A17" s="5">
        <v>111</v>
      </c>
      <c r="B17" s="5" t="s">
        <v>16</v>
      </c>
      <c r="C17" s="5" t="s">
        <v>17</v>
      </c>
      <c r="D17" s="5" t="s">
        <v>18</v>
      </c>
      <c r="E17" s="5" t="s">
        <v>19</v>
      </c>
      <c r="F17" s="4">
        <v>46.188000000000002</v>
      </c>
      <c r="G17" s="5" t="s">
        <v>30</v>
      </c>
    </row>
    <row r="18" spans="1:7" x14ac:dyDescent="0.35">
      <c r="A18" s="5">
        <v>111</v>
      </c>
      <c r="B18" s="5" t="s">
        <v>16</v>
      </c>
      <c r="C18" s="5" t="s">
        <v>17</v>
      </c>
      <c r="D18" s="5" t="s">
        <v>18</v>
      </c>
      <c r="E18" s="5" t="s">
        <v>19</v>
      </c>
      <c r="F18" s="4">
        <v>51.751999999999995</v>
      </c>
      <c r="G18" s="5" t="s">
        <v>96</v>
      </c>
    </row>
    <row r="19" spans="1:7" x14ac:dyDescent="0.35">
      <c r="A19" s="5" t="s">
        <v>32</v>
      </c>
      <c r="B19" s="5" t="s">
        <v>16</v>
      </c>
      <c r="C19" s="5" t="s">
        <v>33</v>
      </c>
      <c r="D19" s="5" t="s">
        <v>18</v>
      </c>
      <c r="E19" s="5" t="s">
        <v>19</v>
      </c>
      <c r="F19" s="4">
        <v>0</v>
      </c>
      <c r="G19" s="5" t="s">
        <v>108</v>
      </c>
    </row>
    <row r="20" spans="1:7" x14ac:dyDescent="0.35">
      <c r="A20" s="5">
        <v>111</v>
      </c>
      <c r="B20" s="5" t="s">
        <v>16</v>
      </c>
      <c r="C20" s="5" t="s">
        <v>17</v>
      </c>
      <c r="D20" s="5" t="s">
        <v>18</v>
      </c>
      <c r="E20" s="5" t="s">
        <v>19</v>
      </c>
      <c r="F20" s="4">
        <v>77.291999999999987</v>
      </c>
      <c r="G20" s="5" t="s">
        <v>35</v>
      </c>
    </row>
    <row r="21" spans="1:7" x14ac:dyDescent="0.35">
      <c r="A21" s="5">
        <v>111</v>
      </c>
      <c r="B21" s="5" t="s">
        <v>16</v>
      </c>
      <c r="C21" s="5" t="s">
        <v>17</v>
      </c>
      <c r="D21" s="5" t="s">
        <v>18</v>
      </c>
      <c r="E21" s="5" t="s">
        <v>19</v>
      </c>
      <c r="F21" s="4">
        <v>39.108000000000004</v>
      </c>
      <c r="G21" s="5" t="s">
        <v>36</v>
      </c>
    </row>
    <row r="22" spans="1:7" x14ac:dyDescent="0.35">
      <c r="A22" s="5">
        <v>111</v>
      </c>
      <c r="B22" s="5" t="s">
        <v>16</v>
      </c>
      <c r="C22" s="5" t="s">
        <v>17</v>
      </c>
      <c r="D22" s="5" t="s">
        <v>18</v>
      </c>
      <c r="E22" s="5" t="s">
        <v>19</v>
      </c>
      <c r="F22" s="4">
        <v>0</v>
      </c>
      <c r="G22" s="5" t="s">
        <v>67</v>
      </c>
    </row>
    <row r="23" spans="1:7" x14ac:dyDescent="0.35">
      <c r="A23" s="5">
        <v>111</v>
      </c>
      <c r="B23" s="5" t="s">
        <v>16</v>
      </c>
      <c r="C23" s="5" t="s">
        <v>17</v>
      </c>
      <c r="D23" s="5" t="s">
        <v>18</v>
      </c>
      <c r="E23" s="5" t="s">
        <v>19</v>
      </c>
      <c r="F23" s="4">
        <v>302.86200000000002</v>
      </c>
      <c r="G23" s="5" t="s">
        <v>38</v>
      </c>
    </row>
    <row r="24" spans="1:7" x14ac:dyDescent="0.35">
      <c r="A24" s="5" t="s">
        <v>32</v>
      </c>
      <c r="B24" s="5" t="s">
        <v>16</v>
      </c>
      <c r="C24" s="5" t="s">
        <v>17</v>
      </c>
      <c r="D24" s="5" t="s">
        <v>18</v>
      </c>
      <c r="E24" s="5" t="s">
        <v>19</v>
      </c>
      <c r="F24" s="4">
        <v>18.096</v>
      </c>
      <c r="G24" s="5" t="s">
        <v>39</v>
      </c>
    </row>
    <row r="25" spans="1:7" x14ac:dyDescent="0.35">
      <c r="A25" s="5" t="s">
        <v>32</v>
      </c>
      <c r="B25" s="5" t="s">
        <v>16</v>
      </c>
      <c r="C25" s="5" t="s">
        <v>17</v>
      </c>
      <c r="D25" s="5" t="s">
        <v>18</v>
      </c>
      <c r="E25" s="5" t="s">
        <v>19</v>
      </c>
      <c r="F25" s="4">
        <v>17.963999999999999</v>
      </c>
      <c r="G25" s="5" t="s">
        <v>97</v>
      </c>
    </row>
    <row r="26" spans="1:7" x14ac:dyDescent="0.35">
      <c r="A26" s="5" t="s">
        <v>32</v>
      </c>
      <c r="B26" s="5" t="s">
        <v>16</v>
      </c>
      <c r="C26" s="5" t="s">
        <v>17</v>
      </c>
      <c r="D26" s="5" t="s">
        <v>18</v>
      </c>
      <c r="E26" s="5" t="s">
        <v>19</v>
      </c>
      <c r="F26" s="4">
        <v>18.192</v>
      </c>
      <c r="G26" s="5" t="s">
        <v>98</v>
      </c>
    </row>
    <row r="27" spans="1:7" x14ac:dyDescent="0.35">
      <c r="A27" s="5" t="s">
        <v>32</v>
      </c>
      <c r="B27" s="5" t="s">
        <v>16</v>
      </c>
      <c r="C27" s="5" t="s">
        <v>17</v>
      </c>
      <c r="D27" s="5" t="s">
        <v>18</v>
      </c>
      <c r="E27" s="5" t="s">
        <v>19</v>
      </c>
      <c r="F27" s="4">
        <v>31.404</v>
      </c>
      <c r="G27" s="5" t="s">
        <v>99</v>
      </c>
    </row>
    <row r="28" spans="1:7" x14ac:dyDescent="0.35">
      <c r="A28" s="5" t="s">
        <v>32</v>
      </c>
      <c r="B28" s="5" t="s">
        <v>16</v>
      </c>
      <c r="C28" s="5" t="s">
        <v>17</v>
      </c>
      <c r="D28" s="5" t="s">
        <v>18</v>
      </c>
      <c r="E28" s="5" t="s">
        <v>19</v>
      </c>
      <c r="F28" s="4">
        <v>67.157999999999987</v>
      </c>
      <c r="G28" s="5" t="s">
        <v>100</v>
      </c>
    </row>
    <row r="29" spans="1:7" x14ac:dyDescent="0.35">
      <c r="A29" s="5" t="s">
        <v>32</v>
      </c>
      <c r="B29" s="5" t="s">
        <v>16</v>
      </c>
      <c r="C29" s="5" t="s">
        <v>17</v>
      </c>
      <c r="D29" s="5" t="s">
        <v>18</v>
      </c>
      <c r="E29" s="5" t="s">
        <v>19</v>
      </c>
      <c r="F29" s="4">
        <v>19.692</v>
      </c>
      <c r="G29" s="5" t="s">
        <v>101</v>
      </c>
    </row>
    <row r="30" spans="1:7" x14ac:dyDescent="0.35">
      <c r="A30" s="5">
        <v>111</v>
      </c>
      <c r="B30" s="5" t="s">
        <v>16</v>
      </c>
      <c r="C30" s="5" t="s">
        <v>17</v>
      </c>
      <c r="D30" s="5" t="s">
        <v>18</v>
      </c>
      <c r="E30" s="5" t="s">
        <v>19</v>
      </c>
      <c r="F30" s="4">
        <v>1.9799999999999998</v>
      </c>
      <c r="G30" s="5" t="s">
        <v>40</v>
      </c>
    </row>
    <row r="31" spans="1:7" x14ac:dyDescent="0.35">
      <c r="A31" s="5" t="s">
        <v>32</v>
      </c>
      <c r="B31" s="5" t="s">
        <v>16</v>
      </c>
      <c r="C31" s="5" t="s">
        <v>17</v>
      </c>
      <c r="D31" s="5" t="s">
        <v>18</v>
      </c>
      <c r="E31" s="5" t="s">
        <v>19</v>
      </c>
      <c r="F31" s="4">
        <v>38.003999999999998</v>
      </c>
      <c r="G31" s="5" t="s">
        <v>68</v>
      </c>
    </row>
    <row r="32" spans="1:7" x14ac:dyDescent="0.35">
      <c r="A32" s="5">
        <v>111</v>
      </c>
      <c r="B32" s="5" t="s">
        <v>16</v>
      </c>
      <c r="C32" s="5" t="s">
        <v>17</v>
      </c>
      <c r="D32" s="5" t="s">
        <v>18</v>
      </c>
      <c r="E32" s="5" t="s">
        <v>19</v>
      </c>
      <c r="F32" s="4">
        <v>19.404</v>
      </c>
      <c r="G32" s="5" t="s">
        <v>69</v>
      </c>
    </row>
    <row r="33" spans="1:7" x14ac:dyDescent="0.35">
      <c r="A33" s="5">
        <v>111</v>
      </c>
      <c r="B33" s="5" t="s">
        <v>16</v>
      </c>
      <c r="C33" s="5" t="s">
        <v>17</v>
      </c>
      <c r="D33" s="5" t="s">
        <v>18</v>
      </c>
      <c r="E33" s="5" t="s">
        <v>19</v>
      </c>
      <c r="F33" s="4">
        <v>33.384</v>
      </c>
      <c r="G33" s="5" t="s">
        <v>70</v>
      </c>
    </row>
    <row r="34" spans="1:7" x14ac:dyDescent="0.35">
      <c r="A34" s="5" t="s">
        <v>32</v>
      </c>
      <c r="B34" s="5" t="s">
        <v>16</v>
      </c>
      <c r="C34" s="5" t="s">
        <v>17</v>
      </c>
      <c r="D34" s="5" t="s">
        <v>18</v>
      </c>
      <c r="E34" s="5" t="s">
        <v>19</v>
      </c>
      <c r="F34" s="4">
        <v>0.192</v>
      </c>
      <c r="G34" s="5" t="s">
        <v>83</v>
      </c>
    </row>
    <row r="35" spans="1:7" x14ac:dyDescent="0.35">
      <c r="A35" s="5">
        <v>111</v>
      </c>
      <c r="B35" s="5" t="s">
        <v>16</v>
      </c>
      <c r="C35" s="5" t="s">
        <v>17</v>
      </c>
      <c r="D35" s="5" t="s">
        <v>18</v>
      </c>
      <c r="E35" s="5" t="s">
        <v>19</v>
      </c>
      <c r="F35" s="4">
        <v>18.143999999999998</v>
      </c>
      <c r="G35" s="5" t="s">
        <v>71</v>
      </c>
    </row>
    <row r="36" spans="1:7" x14ac:dyDescent="0.35">
      <c r="A36" s="5">
        <v>111</v>
      </c>
      <c r="B36" s="5" t="s">
        <v>16</v>
      </c>
      <c r="C36" s="5" t="s">
        <v>17</v>
      </c>
      <c r="D36" s="5" t="s">
        <v>18</v>
      </c>
      <c r="E36" s="5" t="s">
        <v>19</v>
      </c>
      <c r="F36" s="4">
        <v>40.404000000000003</v>
      </c>
      <c r="G36" s="5" t="s">
        <v>72</v>
      </c>
    </row>
    <row r="37" spans="1:7" x14ac:dyDescent="0.35">
      <c r="A37" s="5">
        <v>111</v>
      </c>
      <c r="B37" s="5" t="s">
        <v>16</v>
      </c>
      <c r="C37" s="5" t="s">
        <v>17</v>
      </c>
      <c r="D37" s="5" t="s">
        <v>18</v>
      </c>
      <c r="E37" s="5" t="s">
        <v>19</v>
      </c>
      <c r="F37" s="4">
        <v>37.703999999999994</v>
      </c>
      <c r="G37" s="5" t="s">
        <v>42</v>
      </c>
    </row>
    <row r="38" spans="1:7" x14ac:dyDescent="0.35">
      <c r="A38" s="5">
        <v>111</v>
      </c>
      <c r="B38" s="5" t="s">
        <v>16</v>
      </c>
      <c r="C38" s="5" t="s">
        <v>17</v>
      </c>
      <c r="D38" s="5" t="s">
        <v>18</v>
      </c>
      <c r="E38" s="5" t="s">
        <v>19</v>
      </c>
      <c r="F38" s="4">
        <v>2.4599999999999995</v>
      </c>
      <c r="G38" s="5" t="s">
        <v>43</v>
      </c>
    </row>
    <row r="39" spans="1:7" x14ac:dyDescent="0.35">
      <c r="A39" s="5">
        <v>111</v>
      </c>
      <c r="B39" s="5" t="s">
        <v>16</v>
      </c>
      <c r="C39" s="5" t="s">
        <v>17</v>
      </c>
      <c r="D39" s="5" t="s">
        <v>18</v>
      </c>
      <c r="E39" s="5" t="s">
        <v>19</v>
      </c>
      <c r="F39" s="4">
        <v>25.536000000000001</v>
      </c>
      <c r="G39" s="5" t="s">
        <v>44</v>
      </c>
    </row>
    <row r="40" spans="1:7" x14ac:dyDescent="0.35">
      <c r="A40" s="5">
        <v>111</v>
      </c>
      <c r="B40" s="5" t="s">
        <v>16</v>
      </c>
      <c r="C40" s="5" t="s">
        <v>17</v>
      </c>
      <c r="D40" s="5" t="s">
        <v>18</v>
      </c>
      <c r="E40" s="5" t="s">
        <v>19</v>
      </c>
      <c r="F40" s="4">
        <v>155.09399999999999</v>
      </c>
      <c r="G40" s="5" t="s">
        <v>45</v>
      </c>
    </row>
    <row r="41" spans="1:7" x14ac:dyDescent="0.35">
      <c r="A41" s="5">
        <v>111</v>
      </c>
      <c r="B41" s="5" t="s">
        <v>16</v>
      </c>
      <c r="C41" s="5" t="s">
        <v>17</v>
      </c>
      <c r="D41" s="5" t="s">
        <v>18</v>
      </c>
      <c r="E41" s="5" t="s">
        <v>19</v>
      </c>
      <c r="F41" s="4">
        <v>104.01600000000001</v>
      </c>
      <c r="G41" s="5" t="s">
        <v>46</v>
      </c>
    </row>
    <row r="42" spans="1:7" x14ac:dyDescent="0.35">
      <c r="A42" s="5">
        <v>111</v>
      </c>
      <c r="B42" s="5" t="s">
        <v>16</v>
      </c>
      <c r="C42" s="5" t="s">
        <v>17</v>
      </c>
      <c r="D42" s="5" t="s">
        <v>18</v>
      </c>
      <c r="E42" s="5" t="s">
        <v>19</v>
      </c>
      <c r="F42" s="4">
        <v>37.187999999999995</v>
      </c>
      <c r="G42" s="5" t="s">
        <v>47</v>
      </c>
    </row>
    <row r="43" spans="1:7" x14ac:dyDescent="0.35">
      <c r="A43" s="5">
        <v>111</v>
      </c>
      <c r="B43" s="5" t="s">
        <v>16</v>
      </c>
      <c r="C43" s="5" t="s">
        <v>17</v>
      </c>
      <c r="D43" s="5" t="s">
        <v>18</v>
      </c>
      <c r="E43" s="5" t="s">
        <v>19</v>
      </c>
      <c r="F43" s="4">
        <v>49.031999999999996</v>
      </c>
      <c r="G43" s="5" t="s">
        <v>48</v>
      </c>
    </row>
    <row r="44" spans="1:7" x14ac:dyDescent="0.35">
      <c r="A44" s="5" t="s">
        <v>32</v>
      </c>
      <c r="B44" s="5" t="s">
        <v>16</v>
      </c>
      <c r="C44" s="5" t="s">
        <v>17</v>
      </c>
      <c r="D44" s="5" t="s">
        <v>18</v>
      </c>
      <c r="E44" s="5" t="s">
        <v>19</v>
      </c>
      <c r="F44" s="4">
        <v>53.243999999999993</v>
      </c>
      <c r="G44" s="5" t="s">
        <v>49</v>
      </c>
    </row>
    <row r="45" spans="1:7" x14ac:dyDescent="0.35">
      <c r="A45" s="5">
        <v>111</v>
      </c>
      <c r="B45" s="5" t="s">
        <v>16</v>
      </c>
      <c r="C45" s="5" t="s">
        <v>17</v>
      </c>
      <c r="D45" s="5" t="s">
        <v>18</v>
      </c>
      <c r="E45" s="5" t="s">
        <v>19</v>
      </c>
      <c r="F45" s="4">
        <v>36.431999999999995</v>
      </c>
      <c r="G45" s="5" t="s">
        <v>50</v>
      </c>
    </row>
    <row r="46" spans="1:7" x14ac:dyDescent="0.35">
      <c r="A46" s="5">
        <v>111</v>
      </c>
      <c r="B46" s="5" t="s">
        <v>16</v>
      </c>
      <c r="C46" s="5" t="s">
        <v>17</v>
      </c>
      <c r="D46" s="5" t="s">
        <v>18</v>
      </c>
      <c r="E46" s="5" t="s">
        <v>19</v>
      </c>
      <c r="F46" s="4">
        <v>47.652000000000001</v>
      </c>
      <c r="G46" s="5" t="s">
        <v>51</v>
      </c>
    </row>
    <row r="47" spans="1:7" x14ac:dyDescent="0.35">
      <c r="A47" s="5">
        <v>111</v>
      </c>
      <c r="B47" s="5" t="s">
        <v>16</v>
      </c>
      <c r="C47" s="5" t="s">
        <v>17</v>
      </c>
      <c r="D47" s="5" t="s">
        <v>18</v>
      </c>
      <c r="E47" s="5" t="s">
        <v>19</v>
      </c>
      <c r="F47" s="4">
        <v>67.968000000000004</v>
      </c>
      <c r="G47" s="5" t="s">
        <v>52</v>
      </c>
    </row>
    <row r="48" spans="1:7" x14ac:dyDescent="0.35">
      <c r="A48" s="5">
        <v>111</v>
      </c>
      <c r="B48" s="5" t="s">
        <v>16</v>
      </c>
      <c r="C48" s="5" t="s">
        <v>17</v>
      </c>
      <c r="D48" s="5" t="s">
        <v>18</v>
      </c>
      <c r="E48" s="5" t="s">
        <v>19</v>
      </c>
      <c r="F48" s="4">
        <v>18</v>
      </c>
      <c r="G48" s="5" t="s">
        <v>53</v>
      </c>
    </row>
    <row r="49" spans="1:7" x14ac:dyDescent="0.35">
      <c r="A49" s="5">
        <v>111</v>
      </c>
      <c r="B49" s="5" t="s">
        <v>16</v>
      </c>
      <c r="C49" s="5" t="s">
        <v>17</v>
      </c>
      <c r="D49" s="5" t="s">
        <v>18</v>
      </c>
      <c r="E49" s="5" t="s">
        <v>19</v>
      </c>
      <c r="F49" s="4">
        <v>27.395999999999997</v>
      </c>
      <c r="G49" s="5" t="s">
        <v>54</v>
      </c>
    </row>
    <row r="50" spans="1:7" x14ac:dyDescent="0.35">
      <c r="A50" s="5">
        <v>111</v>
      </c>
      <c r="B50" s="5" t="s">
        <v>16</v>
      </c>
      <c r="C50" s="5" t="s">
        <v>17</v>
      </c>
      <c r="D50" s="5" t="s">
        <v>18</v>
      </c>
      <c r="E50" s="5" t="s">
        <v>19</v>
      </c>
      <c r="F50" s="4">
        <v>1.5840000000000001</v>
      </c>
      <c r="G50" s="5" t="s">
        <v>55</v>
      </c>
    </row>
    <row r="51" spans="1:7" x14ac:dyDescent="0.35">
      <c r="A51" s="5">
        <v>111</v>
      </c>
      <c r="B51" s="5" t="s">
        <v>16</v>
      </c>
      <c r="C51" s="5" t="s">
        <v>17</v>
      </c>
      <c r="D51" s="5" t="s">
        <v>18</v>
      </c>
      <c r="E51" s="5" t="s">
        <v>19</v>
      </c>
      <c r="F51" s="4">
        <v>4.8000000000000001E-2</v>
      </c>
      <c r="G51" s="5" t="s">
        <v>73</v>
      </c>
    </row>
    <row r="52" spans="1:7" x14ac:dyDescent="0.35">
      <c r="A52" s="5">
        <v>111</v>
      </c>
      <c r="B52" s="5" t="s">
        <v>16</v>
      </c>
      <c r="C52" s="5" t="s">
        <v>17</v>
      </c>
      <c r="D52" s="5" t="s">
        <v>18</v>
      </c>
      <c r="E52" s="5" t="s">
        <v>19</v>
      </c>
      <c r="F52" s="4">
        <v>51.395999999999994</v>
      </c>
      <c r="G52" s="5" t="s">
        <v>56</v>
      </c>
    </row>
    <row r="53" spans="1:7" x14ac:dyDescent="0.35">
      <c r="A53" s="5">
        <v>111</v>
      </c>
      <c r="B53" s="5" t="s">
        <v>16</v>
      </c>
      <c r="C53" s="5" t="s">
        <v>17</v>
      </c>
      <c r="D53" s="5" t="s">
        <v>18</v>
      </c>
      <c r="E53" s="5" t="s">
        <v>19</v>
      </c>
      <c r="F53" s="4">
        <v>9.1440000000000001</v>
      </c>
      <c r="G53" s="5" t="s">
        <v>57</v>
      </c>
    </row>
    <row r="54" spans="1:7" x14ac:dyDescent="0.35">
      <c r="A54" s="5">
        <v>111</v>
      </c>
      <c r="B54" s="5" t="s">
        <v>16</v>
      </c>
      <c r="C54" s="5" t="s">
        <v>17</v>
      </c>
      <c r="D54" s="5" t="s">
        <v>18</v>
      </c>
      <c r="E54" s="5" t="s">
        <v>19</v>
      </c>
      <c r="F54" s="4">
        <v>45.288000000000004</v>
      </c>
      <c r="G54" s="5" t="s">
        <v>81</v>
      </c>
    </row>
    <row r="55" spans="1:7" x14ac:dyDescent="0.35">
      <c r="A55" s="5">
        <v>111</v>
      </c>
      <c r="B55" s="5" t="s">
        <v>16</v>
      </c>
      <c r="C55" s="5" t="s">
        <v>17</v>
      </c>
      <c r="D55" s="5" t="s">
        <v>18</v>
      </c>
      <c r="E55" s="5" t="s">
        <v>19</v>
      </c>
      <c r="F55" s="4">
        <v>205.524</v>
      </c>
      <c r="G55" s="5" t="s">
        <v>58</v>
      </c>
    </row>
    <row r="56" spans="1:7" x14ac:dyDescent="0.35">
      <c r="A56" s="5">
        <v>111</v>
      </c>
      <c r="B56" s="5" t="s">
        <v>16</v>
      </c>
      <c r="C56" s="5" t="s">
        <v>17</v>
      </c>
      <c r="D56" s="5" t="s">
        <v>18</v>
      </c>
      <c r="E56" s="5" t="s">
        <v>19</v>
      </c>
      <c r="F56" s="4">
        <v>18.576000000000001</v>
      </c>
      <c r="G56" s="5" t="s">
        <v>74</v>
      </c>
    </row>
    <row r="57" spans="1:7" x14ac:dyDescent="0.35">
      <c r="A57" s="5">
        <v>111</v>
      </c>
      <c r="B57" s="5" t="s">
        <v>16</v>
      </c>
      <c r="C57" s="5" t="s">
        <v>17</v>
      </c>
      <c r="D57" s="5" t="s">
        <v>18</v>
      </c>
      <c r="E57" s="5" t="s">
        <v>19</v>
      </c>
      <c r="F57" s="4">
        <v>46.427999999999997</v>
      </c>
      <c r="G57" s="5" t="s">
        <v>63</v>
      </c>
    </row>
    <row r="58" spans="1:7" x14ac:dyDescent="0.35">
      <c r="A58" s="5">
        <v>111</v>
      </c>
      <c r="B58" s="5" t="s">
        <v>16</v>
      </c>
      <c r="C58" s="5" t="s">
        <v>17</v>
      </c>
      <c r="D58" s="5" t="s">
        <v>18</v>
      </c>
      <c r="E58" s="5" t="s">
        <v>19</v>
      </c>
      <c r="F58" s="4">
        <v>18</v>
      </c>
      <c r="G58" s="5" t="s">
        <v>64</v>
      </c>
    </row>
    <row r="59" spans="1:7" x14ac:dyDescent="0.35">
      <c r="A59" s="5" t="s">
        <v>32</v>
      </c>
      <c r="B59" s="5" t="s">
        <v>16</v>
      </c>
      <c r="C59" s="5" t="s">
        <v>17</v>
      </c>
      <c r="D59" s="5" t="s">
        <v>18</v>
      </c>
      <c r="E59" s="5" t="s">
        <v>77</v>
      </c>
      <c r="F59" s="4">
        <v>3.3840000000000003</v>
      </c>
      <c r="G59" s="5" t="s">
        <v>75</v>
      </c>
    </row>
    <row r="60" spans="1:7" x14ac:dyDescent="0.35">
      <c r="D60" s="39" t="s">
        <v>59</v>
      </c>
      <c r="E60" s="39"/>
      <c r="F60" s="8">
        <f>SUM(F6:F59)</f>
        <v>2421.5431999999996</v>
      </c>
      <c r="G60" s="5"/>
    </row>
    <row r="61" spans="1:7" x14ac:dyDescent="0.35">
      <c r="A61" s="5">
        <v>111</v>
      </c>
      <c r="B61" s="5" t="s">
        <v>16</v>
      </c>
      <c r="C61" s="5" t="s">
        <v>17</v>
      </c>
      <c r="D61" s="5" t="s">
        <v>18</v>
      </c>
      <c r="E61" s="5" t="s">
        <v>60</v>
      </c>
      <c r="F61" s="4">
        <v>4.0847999999999995</v>
      </c>
      <c r="G61" s="5" t="s">
        <v>25</v>
      </c>
    </row>
    <row r="62" spans="1:7" x14ac:dyDescent="0.35">
      <c r="A62" s="5">
        <v>111</v>
      </c>
      <c r="B62" s="5" t="s">
        <v>16</v>
      </c>
      <c r="C62" s="5" t="s">
        <v>17</v>
      </c>
      <c r="D62" s="5" t="s">
        <v>18</v>
      </c>
      <c r="E62" s="5" t="s">
        <v>60</v>
      </c>
      <c r="F62" s="4">
        <v>9.9960000000000004</v>
      </c>
      <c r="G62" s="5" t="s">
        <v>96</v>
      </c>
    </row>
    <row r="63" spans="1:7" x14ac:dyDescent="0.35">
      <c r="A63" s="5">
        <v>111</v>
      </c>
      <c r="B63" s="5" t="s">
        <v>16</v>
      </c>
      <c r="C63" s="5" t="s">
        <v>17</v>
      </c>
      <c r="D63" s="5" t="s">
        <v>18</v>
      </c>
      <c r="E63" s="5" t="s">
        <v>60</v>
      </c>
      <c r="F63" s="4">
        <v>9.7799999999999994</v>
      </c>
      <c r="G63" s="5" t="s">
        <v>52</v>
      </c>
    </row>
    <row r="64" spans="1:7" x14ac:dyDescent="0.35">
      <c r="D64" s="39" t="s">
        <v>61</v>
      </c>
      <c r="E64" s="39"/>
      <c r="F64" s="8">
        <f>SUM(F61:F63)</f>
        <v>23.860799999999998</v>
      </c>
    </row>
    <row r="65" spans="1:6" x14ac:dyDescent="0.35">
      <c r="D65" s="39" t="s">
        <v>62</v>
      </c>
      <c r="E65" s="39"/>
      <c r="F65" s="8">
        <f>F60+F64</f>
        <v>2445.4039999999995</v>
      </c>
    </row>
    <row r="66" spans="1:6" x14ac:dyDescent="0.35">
      <c r="A66" s="13"/>
      <c r="B66" s="13"/>
      <c r="C66" s="13"/>
      <c r="D66" s="40"/>
      <c r="E66" s="40"/>
      <c r="F66" s="8"/>
    </row>
    <row r="67" spans="1:6" x14ac:dyDescent="0.35">
      <c r="A67" s="13"/>
      <c r="B67" s="13"/>
      <c r="C67" s="13"/>
      <c r="D67" s="13"/>
      <c r="E67" s="13"/>
      <c r="F67" s="4"/>
    </row>
    <row r="68" spans="1:6" x14ac:dyDescent="0.35">
      <c r="A68" s="13"/>
      <c r="B68" s="13"/>
      <c r="C68" s="13"/>
      <c r="D68" s="13"/>
      <c r="E68" s="13"/>
      <c r="F68" s="4"/>
    </row>
    <row r="69" spans="1:6" x14ac:dyDescent="0.35">
      <c r="D69" s="38"/>
      <c r="E69" s="38"/>
      <c r="F69" s="8"/>
    </row>
    <row r="70" spans="1:6" x14ac:dyDescent="0.35">
      <c r="D70" s="38"/>
      <c r="E70" s="38"/>
      <c r="F70" s="8"/>
    </row>
  </sheetData>
  <mergeCells count="6">
    <mergeCell ref="D66:E66"/>
    <mergeCell ref="D69:E69"/>
    <mergeCell ref="D70:E70"/>
    <mergeCell ref="D60:E60"/>
    <mergeCell ref="D64:E64"/>
    <mergeCell ref="D65:E6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workbookViewId="0">
      <selection sqref="A1:G65"/>
    </sheetView>
  </sheetViews>
  <sheetFormatPr defaultColWidth="10.6328125" defaultRowHeight="14.5" x14ac:dyDescent="0.35"/>
  <cols>
    <col min="2" max="2" width="11.36328125" customWidth="1"/>
    <col min="5" max="5" width="11.6328125" customWidth="1"/>
  </cols>
  <sheetData>
    <row r="1" spans="1:7" x14ac:dyDescent="0.35">
      <c r="A1" t="s">
        <v>0</v>
      </c>
      <c r="B1" t="s">
        <v>109</v>
      </c>
      <c r="D1" s="2" t="s">
        <v>1</v>
      </c>
      <c r="E1" s="2">
        <v>1010000887</v>
      </c>
      <c r="F1" s="2" t="s">
        <v>2</v>
      </c>
      <c r="G1" s="48">
        <v>2391.67</v>
      </c>
    </row>
    <row r="2" spans="1:7" x14ac:dyDescent="0.35">
      <c r="A2" t="s">
        <v>3</v>
      </c>
      <c r="D2" t="s">
        <v>4</v>
      </c>
      <c r="E2" s="41" t="s">
        <v>110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111</v>
      </c>
    </row>
    <row r="4" spans="1:7" x14ac:dyDescent="0.35">
      <c r="A4" t="s">
        <v>8</v>
      </c>
    </row>
    <row r="5" spans="1:7" x14ac:dyDescent="0.35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">
        <v>18</v>
      </c>
      <c r="G6" s="13" t="s">
        <v>20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">
        <v>107.53955999999999</v>
      </c>
      <c r="G7" s="13" t="s">
        <v>65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">
        <v>7.4399999999999995</v>
      </c>
      <c r="G8" s="13" t="s">
        <v>66</v>
      </c>
    </row>
    <row r="9" spans="1:7" x14ac:dyDescent="0.35">
      <c r="A9" s="13" t="s">
        <v>32</v>
      </c>
      <c r="B9" s="13" t="s">
        <v>112</v>
      </c>
      <c r="C9" s="13" t="s">
        <v>17</v>
      </c>
      <c r="D9" s="13" t="s">
        <v>18</v>
      </c>
      <c r="E9" s="13" t="s">
        <v>19</v>
      </c>
      <c r="F9" s="4">
        <v>24.965999999999998</v>
      </c>
      <c r="G9" s="13" t="s">
        <v>113</v>
      </c>
    </row>
    <row r="10" spans="1:7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">
        <v>39.887999999999998</v>
      </c>
      <c r="G10" s="13" t="s">
        <v>21</v>
      </c>
    </row>
    <row r="11" spans="1:7" x14ac:dyDescent="0.35">
      <c r="A11" s="13">
        <v>111</v>
      </c>
      <c r="B11" s="13" t="s">
        <v>16</v>
      </c>
      <c r="C11" s="13" t="s">
        <v>17</v>
      </c>
      <c r="D11" s="13" t="s">
        <v>18</v>
      </c>
      <c r="E11" s="13" t="s">
        <v>19</v>
      </c>
      <c r="F11" s="4">
        <v>53.201999999999998</v>
      </c>
      <c r="G11" s="13" t="s">
        <v>22</v>
      </c>
    </row>
    <row r="12" spans="1:7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">
        <v>39.372</v>
      </c>
      <c r="G12" s="13" t="s">
        <v>23</v>
      </c>
    </row>
    <row r="13" spans="1:7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s="13" t="s">
        <v>19</v>
      </c>
      <c r="F13" s="4">
        <v>15</v>
      </c>
      <c r="G13" s="13" t="s">
        <v>24</v>
      </c>
    </row>
    <row r="14" spans="1:7" x14ac:dyDescent="0.35">
      <c r="A14" s="13">
        <v>111</v>
      </c>
      <c r="B14" s="13" t="s">
        <v>16</v>
      </c>
      <c r="C14" s="13" t="s">
        <v>17</v>
      </c>
      <c r="D14" s="13" t="s">
        <v>18</v>
      </c>
      <c r="E14" s="13" t="s">
        <v>19</v>
      </c>
      <c r="F14" s="4">
        <v>26.111999999999998</v>
      </c>
      <c r="G14" s="13" t="s">
        <v>26</v>
      </c>
    </row>
    <row r="15" spans="1:7" x14ac:dyDescent="0.35">
      <c r="A15" s="13" t="s">
        <v>32</v>
      </c>
      <c r="B15" s="13" t="s">
        <v>16</v>
      </c>
      <c r="C15" s="13" t="s">
        <v>17</v>
      </c>
      <c r="D15" s="13" t="s">
        <v>18</v>
      </c>
      <c r="E15" s="13" t="s">
        <v>19</v>
      </c>
      <c r="F15" s="4">
        <v>7.3559999999999999</v>
      </c>
      <c r="G15" s="13" t="s">
        <v>79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">
        <v>43.158000000000001</v>
      </c>
      <c r="G16" s="13" t="s">
        <v>27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">
        <v>52.895999999999994</v>
      </c>
      <c r="G17" s="13" t="s">
        <v>28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">
        <v>18</v>
      </c>
      <c r="G18" s="13" t="s">
        <v>29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">
        <v>47.129999999999995</v>
      </c>
      <c r="G19" s="13" t="s">
        <v>30</v>
      </c>
    </row>
    <row r="20" spans="1:7" x14ac:dyDescent="0.35">
      <c r="A20" s="13">
        <v>111</v>
      </c>
      <c r="B20" s="13" t="s">
        <v>16</v>
      </c>
      <c r="C20" s="13" t="s">
        <v>17</v>
      </c>
      <c r="D20" s="13" t="s">
        <v>18</v>
      </c>
      <c r="E20" s="13" t="s">
        <v>19</v>
      </c>
      <c r="F20" s="4">
        <v>87.239999999999981</v>
      </c>
      <c r="G20" s="13" t="s">
        <v>96</v>
      </c>
    </row>
    <row r="21" spans="1:7" x14ac:dyDescent="0.35">
      <c r="A21" s="13" t="s">
        <v>32</v>
      </c>
      <c r="B21" s="13" t="s">
        <v>16</v>
      </c>
      <c r="C21" s="13" t="s">
        <v>33</v>
      </c>
      <c r="D21" s="13" t="s">
        <v>18</v>
      </c>
      <c r="E21" s="13" t="s">
        <v>19</v>
      </c>
      <c r="F21" s="4">
        <v>36.137999999999998</v>
      </c>
      <c r="G21" s="13" t="s">
        <v>108</v>
      </c>
    </row>
    <row r="22" spans="1:7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">
        <v>142.24199999999999</v>
      </c>
      <c r="G22" s="13" t="s">
        <v>35</v>
      </c>
    </row>
    <row r="23" spans="1:7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">
        <v>18.672000000000001</v>
      </c>
      <c r="G23" s="13" t="s">
        <v>36</v>
      </c>
    </row>
    <row r="24" spans="1:7" x14ac:dyDescent="0.35">
      <c r="A24" s="13">
        <v>111</v>
      </c>
      <c r="B24" s="13" t="s">
        <v>16</v>
      </c>
      <c r="C24" s="13" t="s">
        <v>17</v>
      </c>
      <c r="D24" s="13" t="s">
        <v>18</v>
      </c>
      <c r="E24" s="13" t="s">
        <v>19</v>
      </c>
      <c r="F24" s="4">
        <v>273.99000000000007</v>
      </c>
      <c r="G24" s="13" t="s">
        <v>38</v>
      </c>
    </row>
    <row r="25" spans="1:7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s="13" t="s">
        <v>19</v>
      </c>
      <c r="F25" s="4">
        <v>18</v>
      </c>
      <c r="G25" s="13" t="s">
        <v>39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">
        <v>17.963999999999999</v>
      </c>
      <c r="G26" s="13" t="s">
        <v>97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">
        <v>19.871999999999996</v>
      </c>
      <c r="G27" s="13" t="s">
        <v>98</v>
      </c>
    </row>
    <row r="28" spans="1:7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">
        <v>36.978000000000002</v>
      </c>
      <c r="G28" s="13" t="s">
        <v>99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">
        <v>77.712000000000003</v>
      </c>
      <c r="G29" s="13" t="s">
        <v>100</v>
      </c>
    </row>
    <row r="30" spans="1:7" x14ac:dyDescent="0.35">
      <c r="A30" s="13" t="s">
        <v>32</v>
      </c>
      <c r="B30" s="13" t="s">
        <v>16</v>
      </c>
      <c r="C30" s="13" t="s">
        <v>17</v>
      </c>
      <c r="D30" s="13" t="s">
        <v>18</v>
      </c>
      <c r="E30" s="13" t="s">
        <v>19</v>
      </c>
      <c r="F30" s="4">
        <v>18.84</v>
      </c>
      <c r="G30" s="13" t="s">
        <v>101</v>
      </c>
    </row>
    <row r="31" spans="1:7" x14ac:dyDescent="0.35">
      <c r="A31" s="13">
        <v>111</v>
      </c>
      <c r="B31" s="13" t="s">
        <v>16</v>
      </c>
      <c r="C31" s="13" t="s">
        <v>17</v>
      </c>
      <c r="D31" s="13" t="s">
        <v>18</v>
      </c>
      <c r="E31" s="13" t="s">
        <v>19</v>
      </c>
      <c r="F31" s="4">
        <v>0.22799999999999998</v>
      </c>
      <c r="G31" s="13" t="s">
        <v>40</v>
      </c>
    </row>
    <row r="32" spans="1:7" x14ac:dyDescent="0.35">
      <c r="A32" s="13" t="s">
        <v>32</v>
      </c>
      <c r="B32" s="13" t="s">
        <v>16</v>
      </c>
      <c r="C32" s="13" t="s">
        <v>17</v>
      </c>
      <c r="D32" s="13" t="s">
        <v>18</v>
      </c>
      <c r="E32" s="13" t="s">
        <v>19</v>
      </c>
      <c r="F32" s="4">
        <v>0</v>
      </c>
      <c r="G32" s="13" t="s">
        <v>68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">
        <v>20.76</v>
      </c>
      <c r="G33" s="13" t="s">
        <v>69</v>
      </c>
    </row>
    <row r="34" spans="1:7" x14ac:dyDescent="0.35">
      <c r="A34" s="13">
        <v>111</v>
      </c>
      <c r="B34" s="13" t="s">
        <v>16</v>
      </c>
      <c r="C34" s="13" t="s">
        <v>17</v>
      </c>
      <c r="D34" s="13" t="s">
        <v>18</v>
      </c>
      <c r="E34" s="13" t="s">
        <v>19</v>
      </c>
      <c r="F34" s="4">
        <v>31.283999999999999</v>
      </c>
      <c r="G34" s="13" t="s">
        <v>70</v>
      </c>
    </row>
    <row r="35" spans="1:7" x14ac:dyDescent="0.35">
      <c r="A35" s="13" t="s">
        <v>32</v>
      </c>
      <c r="B35" s="13" t="s">
        <v>16</v>
      </c>
      <c r="C35" s="13" t="s">
        <v>17</v>
      </c>
      <c r="D35" s="13" t="s">
        <v>18</v>
      </c>
      <c r="E35" s="13" t="s">
        <v>19</v>
      </c>
      <c r="F35" s="4">
        <v>0.24</v>
      </c>
      <c r="G35" s="13" t="s">
        <v>83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">
        <v>18.047999999999998</v>
      </c>
      <c r="G36" s="13" t="s">
        <v>71</v>
      </c>
    </row>
    <row r="37" spans="1:7" x14ac:dyDescent="0.35">
      <c r="A37" s="13">
        <v>111</v>
      </c>
      <c r="B37" s="13" t="s">
        <v>16</v>
      </c>
      <c r="C37" s="13" t="s">
        <v>17</v>
      </c>
      <c r="D37" s="13" t="s">
        <v>18</v>
      </c>
      <c r="E37" s="13" t="s">
        <v>19</v>
      </c>
      <c r="F37" s="4">
        <v>40.020000000000003</v>
      </c>
      <c r="G37" s="13" t="s">
        <v>72</v>
      </c>
    </row>
    <row r="38" spans="1:7" x14ac:dyDescent="0.35">
      <c r="A38" s="13" t="s">
        <v>32</v>
      </c>
      <c r="B38" s="13" t="s">
        <v>16</v>
      </c>
      <c r="C38" s="13" t="s">
        <v>17</v>
      </c>
      <c r="D38" s="13" t="s">
        <v>18</v>
      </c>
      <c r="E38" s="13" t="s">
        <v>19</v>
      </c>
      <c r="F38" s="4">
        <v>16.920000000000002</v>
      </c>
      <c r="G38" s="13" t="s">
        <v>114</v>
      </c>
    </row>
    <row r="39" spans="1:7" x14ac:dyDescent="0.35">
      <c r="A39" s="13" t="s">
        <v>32</v>
      </c>
      <c r="B39" s="13" t="s">
        <v>16</v>
      </c>
      <c r="C39" s="13" t="s">
        <v>17</v>
      </c>
      <c r="D39" s="13" t="s">
        <v>18</v>
      </c>
      <c r="E39" s="13" t="s">
        <v>19</v>
      </c>
      <c r="F39" s="4">
        <v>18.815999999999999</v>
      </c>
      <c r="G39" s="13" t="s">
        <v>41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">
        <v>18.384</v>
      </c>
      <c r="G40" s="13" t="s">
        <v>42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">
        <v>3.42</v>
      </c>
      <c r="G41" s="13" t="s">
        <v>43</v>
      </c>
    </row>
    <row r="42" spans="1:7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">
        <v>25.2</v>
      </c>
      <c r="G42" s="13" t="s">
        <v>44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">
        <v>169.87799999999999</v>
      </c>
      <c r="G43" s="13" t="s">
        <v>45</v>
      </c>
    </row>
    <row r="44" spans="1:7" x14ac:dyDescent="0.35">
      <c r="A44" s="13">
        <v>111</v>
      </c>
      <c r="B44" s="13" t="s">
        <v>16</v>
      </c>
      <c r="C44" s="13" t="s">
        <v>17</v>
      </c>
      <c r="D44" s="13" t="s">
        <v>18</v>
      </c>
      <c r="E44" s="13" t="s">
        <v>19</v>
      </c>
      <c r="F44" s="4">
        <v>81.929999999999993</v>
      </c>
      <c r="G44" s="13" t="s">
        <v>46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">
        <v>39.984000000000002</v>
      </c>
      <c r="G45" s="13" t="s">
        <v>47</v>
      </c>
    </row>
    <row r="46" spans="1:7" x14ac:dyDescent="0.35">
      <c r="A46" s="13">
        <v>111</v>
      </c>
      <c r="B46" s="13" t="s">
        <v>16</v>
      </c>
      <c r="C46" s="13" t="s">
        <v>17</v>
      </c>
      <c r="D46" s="13" t="s">
        <v>18</v>
      </c>
      <c r="E46" s="13" t="s">
        <v>19</v>
      </c>
      <c r="F46" s="4">
        <v>23.754000000000001</v>
      </c>
      <c r="G46" s="13" t="s">
        <v>48</v>
      </c>
    </row>
    <row r="47" spans="1:7" x14ac:dyDescent="0.35">
      <c r="A47" s="13" t="s">
        <v>32</v>
      </c>
      <c r="B47" s="13" t="s">
        <v>16</v>
      </c>
      <c r="C47" s="13" t="s">
        <v>17</v>
      </c>
      <c r="D47" s="13" t="s">
        <v>18</v>
      </c>
      <c r="E47" s="13" t="s">
        <v>19</v>
      </c>
      <c r="F47" s="4">
        <v>46.716000000000001</v>
      </c>
      <c r="G47" s="13" t="s">
        <v>49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">
        <v>36.186</v>
      </c>
      <c r="G48" s="13" t="s">
        <v>50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">
        <v>41.16</v>
      </c>
      <c r="G49" s="13" t="s">
        <v>51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">
        <v>70.277999999999992</v>
      </c>
      <c r="G50" s="13" t="s">
        <v>52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">
        <v>18</v>
      </c>
      <c r="G51" s="13" t="s">
        <v>53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">
        <v>28.308</v>
      </c>
      <c r="G52" s="13" t="s">
        <v>54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">
        <v>0.79200000000000004</v>
      </c>
      <c r="G53" s="13" t="s">
        <v>55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">
        <v>50.717999999999996</v>
      </c>
      <c r="G54" s="13" t="s">
        <v>56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">
        <v>7.8840000000000003</v>
      </c>
      <c r="G55" s="13" t="s">
        <v>57</v>
      </c>
    </row>
    <row r="56" spans="1:7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">
        <v>40.631999999999998</v>
      </c>
      <c r="G56" s="13" t="s">
        <v>81</v>
      </c>
    </row>
    <row r="57" spans="1:7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">
        <v>203.82599999999999</v>
      </c>
      <c r="G57" s="13" t="s">
        <v>58</v>
      </c>
    </row>
    <row r="58" spans="1:7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">
        <v>18.047999999999998</v>
      </c>
      <c r="G58" s="13" t="s">
        <v>74</v>
      </c>
    </row>
    <row r="59" spans="1:7" x14ac:dyDescent="0.35">
      <c r="A59" s="13">
        <v>111</v>
      </c>
      <c r="B59" s="13" t="s">
        <v>16</v>
      </c>
      <c r="C59" s="13" t="s">
        <v>17</v>
      </c>
      <c r="D59" s="13" t="s">
        <v>18</v>
      </c>
      <c r="E59" s="13" t="s">
        <v>19</v>
      </c>
      <c r="F59" s="4">
        <v>44.627999999999993</v>
      </c>
      <c r="G59" s="13" t="s">
        <v>63</v>
      </c>
    </row>
    <row r="60" spans="1:7" x14ac:dyDescent="0.35">
      <c r="A60" s="13">
        <v>111</v>
      </c>
      <c r="B60" s="13" t="s">
        <v>16</v>
      </c>
      <c r="C60" s="13" t="s">
        <v>17</v>
      </c>
      <c r="D60" s="13" t="s">
        <v>18</v>
      </c>
      <c r="E60" s="13" t="s">
        <v>19</v>
      </c>
      <c r="F60" s="4">
        <v>18.744</v>
      </c>
      <c r="G60" s="13" t="s">
        <v>64</v>
      </c>
    </row>
    <row r="61" spans="1:7" x14ac:dyDescent="0.35">
      <c r="D61" s="39" t="s">
        <v>59</v>
      </c>
      <c r="E61" s="39"/>
      <c r="F61" s="8">
        <f>SUM(F6:F60)</f>
        <v>2382.4935600000003</v>
      </c>
      <c r="G61" s="13"/>
    </row>
    <row r="62" spans="1:7" x14ac:dyDescent="0.35">
      <c r="A62" s="13" t="s">
        <v>32</v>
      </c>
      <c r="B62" s="13" t="s">
        <v>16</v>
      </c>
      <c r="C62" s="13" t="s">
        <v>17</v>
      </c>
      <c r="D62" s="13" t="s">
        <v>18</v>
      </c>
      <c r="E62" s="13" t="s">
        <v>60</v>
      </c>
      <c r="F62" s="4">
        <v>4.1744399999999997</v>
      </c>
      <c r="G62" s="13" t="s">
        <v>65</v>
      </c>
    </row>
    <row r="63" spans="1:7" x14ac:dyDescent="0.35">
      <c r="A63" s="13">
        <v>111</v>
      </c>
      <c r="B63" s="13" t="s">
        <v>16</v>
      </c>
      <c r="C63" s="13" t="s">
        <v>17</v>
      </c>
      <c r="D63" s="13" t="s">
        <v>18</v>
      </c>
      <c r="E63" s="13" t="s">
        <v>60</v>
      </c>
      <c r="F63" s="4">
        <v>5.0039999999999996</v>
      </c>
      <c r="G63" s="13" t="s">
        <v>35</v>
      </c>
    </row>
    <row r="64" spans="1:7" x14ac:dyDescent="0.35">
      <c r="D64" s="39" t="s">
        <v>61</v>
      </c>
      <c r="E64" s="39"/>
      <c r="F64" s="8">
        <f>SUM(F62:F63)</f>
        <v>9.1784399999999984</v>
      </c>
      <c r="G64" s="13"/>
    </row>
    <row r="65" spans="1:7" x14ac:dyDescent="0.35">
      <c r="D65" s="39" t="s">
        <v>62</v>
      </c>
      <c r="E65" s="39"/>
      <c r="F65" s="8">
        <f>F61+F64</f>
        <v>2391.6720000000005</v>
      </c>
      <c r="G65" s="13"/>
    </row>
    <row r="66" spans="1:7" x14ac:dyDescent="0.35">
      <c r="A66" s="13"/>
      <c r="B66" s="13"/>
      <c r="C66" s="13"/>
      <c r="D66" s="13"/>
      <c r="F66" s="4"/>
    </row>
    <row r="67" spans="1:7" x14ac:dyDescent="0.35">
      <c r="D67" s="39"/>
      <c r="E67" s="39"/>
      <c r="F67" s="8"/>
    </row>
    <row r="68" spans="1:7" x14ac:dyDescent="0.35">
      <c r="D68" s="39"/>
      <c r="E68" s="39"/>
      <c r="F68" s="8"/>
    </row>
  </sheetData>
  <mergeCells count="5">
    <mergeCell ref="D64:E64"/>
    <mergeCell ref="D67:E67"/>
    <mergeCell ref="D68:E68"/>
    <mergeCell ref="D61:E61"/>
    <mergeCell ref="D65:E6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G64"/>
    </sheetView>
  </sheetViews>
  <sheetFormatPr defaultColWidth="11" defaultRowHeight="14.5" x14ac:dyDescent="0.35"/>
  <sheetData>
    <row r="1" spans="1:7" x14ac:dyDescent="0.35">
      <c r="A1" t="s">
        <v>0</v>
      </c>
      <c r="B1" t="s">
        <v>115</v>
      </c>
      <c r="D1" s="2" t="s">
        <v>1</v>
      </c>
      <c r="E1" s="2">
        <v>1010000992</v>
      </c>
      <c r="F1" s="2" t="s">
        <v>2</v>
      </c>
      <c r="G1" s="7">
        <v>2314.64</v>
      </c>
    </row>
    <row r="2" spans="1:7" x14ac:dyDescent="0.35">
      <c r="A2" t="s">
        <v>3</v>
      </c>
      <c r="D2" t="s">
        <v>4</v>
      </c>
      <c r="E2" s="1">
        <v>44472</v>
      </c>
    </row>
    <row r="3" spans="1:7" x14ac:dyDescent="0.35">
      <c r="A3" t="s">
        <v>5</v>
      </c>
      <c r="B3">
        <v>1000002683</v>
      </c>
      <c r="C3" t="s">
        <v>6</v>
      </c>
      <c r="E3" s="10" t="s">
        <v>7</v>
      </c>
      <c r="F3" t="s">
        <v>116</v>
      </c>
    </row>
    <row r="4" spans="1:7" x14ac:dyDescent="0.35">
      <c r="A4" t="s">
        <v>8</v>
      </c>
    </row>
    <row r="5" spans="1:7" x14ac:dyDescent="0.35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9">
        <v>18</v>
      </c>
      <c r="G6" s="13" t="s">
        <v>20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9">
        <v>112.30800000000001</v>
      </c>
      <c r="G7" s="13" t="s">
        <v>65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9">
        <v>9.8520000000000003</v>
      </c>
      <c r="G8" s="13" t="s">
        <v>66</v>
      </c>
    </row>
    <row r="9" spans="1:7" x14ac:dyDescent="0.35">
      <c r="A9" s="13" t="s">
        <v>32</v>
      </c>
      <c r="B9" s="13" t="s">
        <v>112</v>
      </c>
      <c r="C9" s="13" t="s">
        <v>17</v>
      </c>
      <c r="D9" s="13" t="s">
        <v>18</v>
      </c>
      <c r="E9" s="13" t="s">
        <v>19</v>
      </c>
      <c r="F9" s="49">
        <v>18</v>
      </c>
      <c r="G9" s="13" t="s">
        <v>113</v>
      </c>
    </row>
    <row r="10" spans="1:7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9">
        <v>38.688000000000002</v>
      </c>
      <c r="G10" s="13" t="s">
        <v>21</v>
      </c>
    </row>
    <row r="11" spans="1:7" x14ac:dyDescent="0.35">
      <c r="A11" s="13">
        <v>111</v>
      </c>
      <c r="B11" s="13" t="s">
        <v>16</v>
      </c>
      <c r="C11" s="13" t="s">
        <v>17</v>
      </c>
      <c r="D11" s="13" t="s">
        <v>18</v>
      </c>
      <c r="E11" s="13" t="s">
        <v>19</v>
      </c>
      <c r="F11" s="49">
        <v>80.447999999999993</v>
      </c>
      <c r="G11" s="13" t="s">
        <v>22</v>
      </c>
    </row>
    <row r="12" spans="1:7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9">
        <v>32.616</v>
      </c>
      <c r="G12" s="13" t="s">
        <v>23</v>
      </c>
    </row>
    <row r="13" spans="1:7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s="13" t="s">
        <v>19</v>
      </c>
      <c r="F13" s="49">
        <v>7.1999999999999993</v>
      </c>
      <c r="G13" s="13" t="s">
        <v>24</v>
      </c>
    </row>
    <row r="14" spans="1:7" x14ac:dyDescent="0.35">
      <c r="A14" s="13">
        <v>111</v>
      </c>
      <c r="B14" s="13" t="s">
        <v>16</v>
      </c>
      <c r="C14" s="13" t="s">
        <v>17</v>
      </c>
      <c r="D14" s="13" t="s">
        <v>18</v>
      </c>
      <c r="E14" s="13" t="s">
        <v>19</v>
      </c>
      <c r="F14" s="49">
        <v>18.965999999999998</v>
      </c>
      <c r="G14" s="13" t="s">
        <v>26</v>
      </c>
    </row>
    <row r="15" spans="1:7" x14ac:dyDescent="0.35">
      <c r="A15" s="13" t="s">
        <v>32</v>
      </c>
      <c r="B15" s="13" t="s">
        <v>16</v>
      </c>
      <c r="C15" s="13" t="s">
        <v>17</v>
      </c>
      <c r="D15" s="13" t="s">
        <v>18</v>
      </c>
      <c r="E15" s="13" t="s">
        <v>19</v>
      </c>
      <c r="F15" s="49">
        <v>7.2839999999999998</v>
      </c>
      <c r="G15" s="13" t="s">
        <v>79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9">
        <v>28.77</v>
      </c>
      <c r="G16" s="13" t="s">
        <v>27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9">
        <v>51.317999999999998</v>
      </c>
      <c r="G17" s="13" t="s">
        <v>28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9">
        <v>18.666</v>
      </c>
      <c r="G18" s="13" t="s">
        <v>29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9">
        <v>31.763999999999996</v>
      </c>
      <c r="G19" s="13" t="s">
        <v>30</v>
      </c>
    </row>
    <row r="20" spans="1:7" x14ac:dyDescent="0.35">
      <c r="A20" s="13">
        <v>111</v>
      </c>
      <c r="B20" s="13" t="s">
        <v>16</v>
      </c>
      <c r="C20" s="13" t="s">
        <v>17</v>
      </c>
      <c r="D20" s="13" t="s">
        <v>18</v>
      </c>
      <c r="E20" s="13" t="s">
        <v>19</v>
      </c>
      <c r="F20" s="49">
        <v>59.711999999999996</v>
      </c>
      <c r="G20" s="13" t="s">
        <v>96</v>
      </c>
    </row>
    <row r="21" spans="1:7" x14ac:dyDescent="0.35">
      <c r="A21" s="13" t="s">
        <v>32</v>
      </c>
      <c r="B21" s="13" t="s">
        <v>16</v>
      </c>
      <c r="C21" s="13" t="s">
        <v>17</v>
      </c>
      <c r="D21" s="13" t="s">
        <v>18</v>
      </c>
      <c r="E21" s="13" t="s">
        <v>19</v>
      </c>
      <c r="F21" s="49">
        <v>43.308</v>
      </c>
      <c r="G21" s="13" t="s">
        <v>108</v>
      </c>
    </row>
    <row r="22" spans="1:7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9">
        <v>82.99199999999999</v>
      </c>
      <c r="G22" s="13" t="s">
        <v>35</v>
      </c>
    </row>
    <row r="23" spans="1:7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9">
        <v>20.363999999999997</v>
      </c>
      <c r="G23" s="13" t="s">
        <v>36</v>
      </c>
    </row>
    <row r="24" spans="1:7" x14ac:dyDescent="0.35">
      <c r="A24" s="13">
        <v>111</v>
      </c>
      <c r="B24" s="13" t="s">
        <v>16</v>
      </c>
      <c r="C24" s="13" t="s">
        <v>17</v>
      </c>
      <c r="D24" s="13" t="s">
        <v>18</v>
      </c>
      <c r="E24" s="13" t="s">
        <v>19</v>
      </c>
      <c r="F24" s="49">
        <v>268.06199999999995</v>
      </c>
      <c r="G24" s="13" t="s">
        <v>38</v>
      </c>
    </row>
    <row r="25" spans="1:7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s="13" t="s">
        <v>19</v>
      </c>
      <c r="F25" s="49">
        <v>18</v>
      </c>
      <c r="G25" s="13" t="s">
        <v>39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9">
        <v>43.992000000000004</v>
      </c>
      <c r="G26" s="13" t="s">
        <v>97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9">
        <v>18.384</v>
      </c>
      <c r="G27" s="13" t="s">
        <v>98</v>
      </c>
    </row>
    <row r="28" spans="1:7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9">
        <v>28.367999999999999</v>
      </c>
      <c r="G28" s="13" t="s">
        <v>99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9">
        <v>79.403999999999996</v>
      </c>
      <c r="G29" s="13" t="s">
        <v>100</v>
      </c>
    </row>
    <row r="30" spans="1:7" x14ac:dyDescent="0.35">
      <c r="A30" s="13" t="s">
        <v>32</v>
      </c>
      <c r="B30" s="13" t="s">
        <v>16</v>
      </c>
      <c r="C30" s="13" t="s">
        <v>17</v>
      </c>
      <c r="D30" s="13" t="s">
        <v>18</v>
      </c>
      <c r="E30" s="13" t="s">
        <v>19</v>
      </c>
      <c r="F30" s="49">
        <v>13.878000000000002</v>
      </c>
      <c r="G30" s="13" t="s">
        <v>101</v>
      </c>
    </row>
    <row r="31" spans="1:7" x14ac:dyDescent="0.35">
      <c r="A31" s="13">
        <v>111</v>
      </c>
      <c r="B31" s="13" t="s">
        <v>16</v>
      </c>
      <c r="C31" s="13" t="s">
        <v>17</v>
      </c>
      <c r="D31" s="13" t="s">
        <v>18</v>
      </c>
      <c r="E31" s="13" t="s">
        <v>19</v>
      </c>
      <c r="F31" s="49">
        <v>0.63600000000000001</v>
      </c>
      <c r="G31" s="13" t="s">
        <v>40</v>
      </c>
    </row>
    <row r="32" spans="1:7" x14ac:dyDescent="0.35">
      <c r="A32" s="13">
        <v>111</v>
      </c>
      <c r="B32" s="13" t="s">
        <v>16</v>
      </c>
      <c r="C32" s="13" t="s">
        <v>17</v>
      </c>
      <c r="D32" s="13" t="s">
        <v>18</v>
      </c>
      <c r="E32" s="13" t="s">
        <v>19</v>
      </c>
      <c r="F32" s="49">
        <v>18.923999999999999</v>
      </c>
      <c r="G32" s="13" t="s">
        <v>69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9">
        <v>34.463999999999999</v>
      </c>
      <c r="G33" s="13" t="s">
        <v>70</v>
      </c>
    </row>
    <row r="34" spans="1:7" x14ac:dyDescent="0.35">
      <c r="A34" s="13" t="s">
        <v>32</v>
      </c>
      <c r="B34" s="13" t="s">
        <v>16</v>
      </c>
      <c r="C34" s="13" t="s">
        <v>17</v>
      </c>
      <c r="D34" s="13" t="s">
        <v>18</v>
      </c>
      <c r="E34" s="13" t="s">
        <v>19</v>
      </c>
      <c r="F34" s="49">
        <v>0.42</v>
      </c>
      <c r="G34" s="13" t="s">
        <v>83</v>
      </c>
    </row>
    <row r="35" spans="1:7" x14ac:dyDescent="0.35">
      <c r="A35" s="13">
        <v>111</v>
      </c>
      <c r="B35" s="13" t="s">
        <v>16</v>
      </c>
      <c r="C35" s="13" t="s">
        <v>17</v>
      </c>
      <c r="D35" s="13" t="s">
        <v>18</v>
      </c>
      <c r="E35" s="13" t="s">
        <v>19</v>
      </c>
      <c r="F35" s="49">
        <v>18.527999999999999</v>
      </c>
      <c r="G35" s="13" t="s">
        <v>71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9">
        <v>39.972000000000001</v>
      </c>
      <c r="G36" s="13" t="s">
        <v>72</v>
      </c>
    </row>
    <row r="37" spans="1:7" x14ac:dyDescent="0.35">
      <c r="A37" s="13" t="s">
        <v>32</v>
      </c>
      <c r="B37" s="13" t="s">
        <v>16</v>
      </c>
      <c r="C37" s="13" t="s">
        <v>17</v>
      </c>
      <c r="D37" s="13" t="s">
        <v>18</v>
      </c>
      <c r="E37" s="13" t="s">
        <v>19</v>
      </c>
      <c r="F37" s="49">
        <v>43.29</v>
      </c>
      <c r="G37" s="13" t="s">
        <v>117</v>
      </c>
    </row>
    <row r="38" spans="1:7" x14ac:dyDescent="0.35">
      <c r="A38" s="13" t="s">
        <v>32</v>
      </c>
      <c r="B38" s="13" t="s">
        <v>16</v>
      </c>
      <c r="C38" s="13" t="s">
        <v>17</v>
      </c>
      <c r="D38" s="13" t="s">
        <v>18</v>
      </c>
      <c r="E38" s="13" t="s">
        <v>19</v>
      </c>
      <c r="F38" s="49">
        <v>18.288</v>
      </c>
      <c r="G38" s="13" t="s">
        <v>41</v>
      </c>
    </row>
    <row r="39" spans="1:7" x14ac:dyDescent="0.35">
      <c r="A39" s="13">
        <v>111</v>
      </c>
      <c r="B39" s="13" t="s">
        <v>16</v>
      </c>
      <c r="C39" s="13" t="s">
        <v>17</v>
      </c>
      <c r="D39" s="13" t="s">
        <v>18</v>
      </c>
      <c r="E39" s="13" t="s">
        <v>19</v>
      </c>
      <c r="F39" s="49">
        <v>18.815999999999999</v>
      </c>
      <c r="G39" s="13" t="s">
        <v>42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9">
        <v>38.123999999999995</v>
      </c>
      <c r="G40" s="13" t="s">
        <v>43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9">
        <v>43.608000000000004</v>
      </c>
      <c r="G41" s="13" t="s">
        <v>44</v>
      </c>
    </row>
    <row r="42" spans="1:7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9">
        <v>109.782</v>
      </c>
      <c r="G42" s="13" t="s">
        <v>45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9">
        <v>80.399999999999991</v>
      </c>
      <c r="G43" s="13" t="s">
        <v>46</v>
      </c>
    </row>
    <row r="44" spans="1:7" x14ac:dyDescent="0.35">
      <c r="A44" s="13">
        <v>111</v>
      </c>
      <c r="B44" s="13" t="s">
        <v>16</v>
      </c>
      <c r="C44" s="13" t="s">
        <v>17</v>
      </c>
      <c r="D44" s="13" t="s">
        <v>18</v>
      </c>
      <c r="E44" s="13" t="s">
        <v>19</v>
      </c>
      <c r="F44" s="49">
        <v>22.536000000000001</v>
      </c>
      <c r="G44" s="13" t="s">
        <v>47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9">
        <v>29.015999999999998</v>
      </c>
      <c r="G45" s="13" t="s">
        <v>48</v>
      </c>
    </row>
    <row r="46" spans="1:7" x14ac:dyDescent="0.35">
      <c r="A46" s="13" t="s">
        <v>32</v>
      </c>
      <c r="B46" s="13" t="s">
        <v>16</v>
      </c>
      <c r="C46" s="13" t="s">
        <v>17</v>
      </c>
      <c r="D46" s="13" t="s">
        <v>18</v>
      </c>
      <c r="E46" s="13" t="s">
        <v>19</v>
      </c>
      <c r="F46" s="49">
        <v>51.276000000000003</v>
      </c>
      <c r="G46" s="13" t="s">
        <v>49</v>
      </c>
    </row>
    <row r="47" spans="1:7" x14ac:dyDescent="0.35">
      <c r="A47" s="13">
        <v>111</v>
      </c>
      <c r="B47" s="13" t="s">
        <v>16</v>
      </c>
      <c r="C47" s="13" t="s">
        <v>17</v>
      </c>
      <c r="D47" s="13" t="s">
        <v>18</v>
      </c>
      <c r="E47" s="13" t="s">
        <v>19</v>
      </c>
      <c r="F47" s="49">
        <v>54.047999999999995</v>
      </c>
      <c r="G47" s="13" t="s">
        <v>50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9">
        <v>46.091999999999992</v>
      </c>
      <c r="G48" s="13" t="s">
        <v>51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9">
        <v>71.634</v>
      </c>
      <c r="G49" s="13" t="s">
        <v>52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9">
        <v>18</v>
      </c>
      <c r="G50" s="13" t="s">
        <v>53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9">
        <v>26.352</v>
      </c>
      <c r="G51" s="13" t="s">
        <v>54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9">
        <v>1.62</v>
      </c>
      <c r="G52" s="13" t="s">
        <v>55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9">
        <v>1.2059999999999997</v>
      </c>
      <c r="G53" s="13" t="s">
        <v>73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9">
        <v>37.128</v>
      </c>
      <c r="G54" s="13" t="s">
        <v>56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9">
        <v>8.3759999999999994</v>
      </c>
      <c r="G55" s="13" t="s">
        <v>57</v>
      </c>
    </row>
    <row r="56" spans="1:7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9">
        <v>41.064</v>
      </c>
      <c r="G56" s="13" t="s">
        <v>81</v>
      </c>
    </row>
    <row r="57" spans="1:7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9">
        <v>205.65000000000003</v>
      </c>
      <c r="G57" s="13" t="s">
        <v>58</v>
      </c>
    </row>
    <row r="58" spans="1:7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9">
        <v>18.09</v>
      </c>
      <c r="G58" s="13" t="s">
        <v>74</v>
      </c>
    </row>
    <row r="59" spans="1:7" x14ac:dyDescent="0.35">
      <c r="A59" s="13">
        <v>111</v>
      </c>
      <c r="B59" s="13" t="s">
        <v>16</v>
      </c>
      <c r="C59" s="13" t="s">
        <v>17</v>
      </c>
      <c r="D59" s="13" t="s">
        <v>18</v>
      </c>
      <c r="E59" s="13" t="s">
        <v>19</v>
      </c>
      <c r="F59" s="49">
        <v>44.603999999999999</v>
      </c>
      <c r="G59" s="13" t="s">
        <v>63</v>
      </c>
    </row>
    <row r="60" spans="1:7" x14ac:dyDescent="0.35">
      <c r="A60" s="13">
        <v>111</v>
      </c>
      <c r="B60" s="13" t="s">
        <v>16</v>
      </c>
      <c r="C60" s="13" t="s">
        <v>17</v>
      </c>
      <c r="D60" s="13" t="s">
        <v>18</v>
      </c>
      <c r="E60" s="13" t="s">
        <v>19</v>
      </c>
      <c r="F60" s="49">
        <v>18</v>
      </c>
      <c r="G60" s="13" t="s">
        <v>64</v>
      </c>
    </row>
    <row r="61" spans="1:7" x14ac:dyDescent="0.35">
      <c r="D61" s="39" t="s">
        <v>59</v>
      </c>
      <c r="E61" s="39"/>
      <c r="F61" s="8">
        <v>2310.288</v>
      </c>
    </row>
    <row r="62" spans="1:7" x14ac:dyDescent="0.35">
      <c r="A62" s="13">
        <v>111</v>
      </c>
      <c r="B62" s="13" t="s">
        <v>16</v>
      </c>
      <c r="C62" s="13" t="s">
        <v>17</v>
      </c>
      <c r="D62" s="13" t="s">
        <v>18</v>
      </c>
      <c r="E62" t="s">
        <v>60</v>
      </c>
      <c r="F62">
        <v>4.3499999999999996</v>
      </c>
      <c r="G62" s="13" t="s">
        <v>52</v>
      </c>
    </row>
    <row r="63" spans="1:7" x14ac:dyDescent="0.35">
      <c r="D63" s="39" t="s">
        <v>61</v>
      </c>
      <c r="E63" s="39"/>
      <c r="F63" s="50">
        <v>4.3499999999999996</v>
      </c>
    </row>
    <row r="64" spans="1:7" x14ac:dyDescent="0.35">
      <c r="D64" s="39" t="s">
        <v>62</v>
      </c>
      <c r="E64" s="39"/>
      <c r="F64" s="8">
        <f>F61+F63</f>
        <v>2314.6379999999999</v>
      </c>
    </row>
    <row r="65" spans="1:6" x14ac:dyDescent="0.35">
      <c r="A65" s="13"/>
      <c r="B65" s="13"/>
      <c r="C65" s="13"/>
      <c r="D65" s="13"/>
      <c r="E65" s="13"/>
      <c r="F65" s="4"/>
    </row>
    <row r="66" spans="1:6" x14ac:dyDescent="0.35">
      <c r="D66" s="39"/>
      <c r="E66" s="39"/>
      <c r="F66" s="15"/>
    </row>
    <row r="67" spans="1:6" x14ac:dyDescent="0.35">
      <c r="A67" s="13"/>
      <c r="B67" s="13"/>
      <c r="C67" s="13"/>
      <c r="D67" s="13"/>
      <c r="E67" s="13"/>
      <c r="F67" s="4"/>
    </row>
    <row r="68" spans="1:6" x14ac:dyDescent="0.35">
      <c r="A68" s="13"/>
      <c r="B68" s="13"/>
      <c r="C68" s="13"/>
      <c r="D68" s="13"/>
      <c r="E68" s="13"/>
      <c r="F68" s="4"/>
    </row>
    <row r="69" spans="1:6" x14ac:dyDescent="0.35">
      <c r="D69" s="39"/>
      <c r="E69" s="39"/>
      <c r="F69" s="15"/>
    </row>
    <row r="70" spans="1:6" x14ac:dyDescent="0.35">
      <c r="D70" s="39"/>
      <c r="E70" s="39"/>
      <c r="F70" s="15"/>
    </row>
  </sheetData>
  <mergeCells count="6">
    <mergeCell ref="D66:E66"/>
    <mergeCell ref="D69:E69"/>
    <mergeCell ref="D70:E70"/>
    <mergeCell ref="D61:E61"/>
    <mergeCell ref="D63:E63"/>
    <mergeCell ref="D64:E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sqref="A1:G65"/>
    </sheetView>
  </sheetViews>
  <sheetFormatPr defaultColWidth="9.08984375" defaultRowHeight="14.5" x14ac:dyDescent="0.35"/>
  <cols>
    <col min="1" max="1" width="12" style="19" customWidth="1"/>
    <col min="2" max="2" width="16.453125" style="19" customWidth="1"/>
    <col min="3" max="3" width="10.36328125" style="19" customWidth="1"/>
    <col min="4" max="4" width="11.453125" style="19" customWidth="1"/>
    <col min="5" max="5" width="14.08984375" style="19" customWidth="1"/>
    <col min="6" max="6" width="11.6328125" style="19" customWidth="1"/>
    <col min="7" max="7" width="10.6328125" style="19" customWidth="1"/>
    <col min="8" max="8" width="9.453125" style="19" bestFit="1" customWidth="1"/>
    <col min="9" max="9" width="11.36328125" style="19" customWidth="1"/>
    <col min="10" max="16384" width="9.08984375" style="19"/>
  </cols>
  <sheetData>
    <row r="1" spans="1:13" x14ac:dyDescent="0.35">
      <c r="A1" t="s">
        <v>0</v>
      </c>
      <c r="B1" t="s">
        <v>118</v>
      </c>
      <c r="C1"/>
      <c r="D1" s="9" t="s">
        <v>1</v>
      </c>
      <c r="E1" s="12">
        <v>1010001150</v>
      </c>
      <c r="F1" s="2" t="s">
        <v>2</v>
      </c>
      <c r="G1" s="7">
        <v>2516.9</v>
      </c>
      <c r="H1" s="18"/>
      <c r="I1" s="18"/>
      <c r="J1" s="18"/>
    </row>
    <row r="2" spans="1:13" x14ac:dyDescent="0.35">
      <c r="A2" t="s">
        <v>3</v>
      </c>
      <c r="B2"/>
      <c r="C2"/>
      <c r="D2" t="s">
        <v>4</v>
      </c>
      <c r="E2" s="1">
        <v>44502</v>
      </c>
      <c r="F2"/>
      <c r="G2"/>
      <c r="H2" s="18"/>
      <c r="I2" s="18"/>
      <c r="J2" s="18"/>
      <c r="K2" s="21"/>
      <c r="L2" s="21"/>
      <c r="M2" s="21"/>
    </row>
    <row r="3" spans="1:13" x14ac:dyDescent="0.35">
      <c r="A3" t="s">
        <v>5</v>
      </c>
      <c r="B3">
        <v>1000002683</v>
      </c>
      <c r="C3" t="s">
        <v>6</v>
      </c>
      <c r="D3"/>
      <c r="E3" s="10" t="s">
        <v>7</v>
      </c>
      <c r="F3" t="s">
        <v>119</v>
      </c>
      <c r="G3"/>
      <c r="H3" s="18"/>
      <c r="I3" s="18"/>
      <c r="J3" s="18"/>
    </row>
    <row r="4" spans="1:13" x14ac:dyDescent="0.35">
      <c r="A4" t="s">
        <v>8</v>
      </c>
      <c r="B4"/>
      <c r="C4"/>
      <c r="D4"/>
      <c r="E4"/>
      <c r="F4"/>
      <c r="G4"/>
      <c r="H4" s="18"/>
      <c r="I4" s="18"/>
      <c r="J4" s="18"/>
    </row>
    <row r="5" spans="1:13" x14ac:dyDescent="0.35">
      <c r="A5" s="12" t="s">
        <v>9</v>
      </c>
      <c r="B5" s="12" t="s">
        <v>10</v>
      </c>
      <c r="C5" s="12" t="s">
        <v>11</v>
      </c>
      <c r="D5" s="12" t="s">
        <v>12</v>
      </c>
      <c r="E5" s="12" t="s">
        <v>13</v>
      </c>
      <c r="F5" s="12" t="s">
        <v>14</v>
      </c>
      <c r="G5" s="12" t="s">
        <v>15</v>
      </c>
      <c r="H5" s="24"/>
      <c r="I5" s="18"/>
      <c r="J5" s="18"/>
    </row>
    <row r="6" spans="1:13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">
        <v>18</v>
      </c>
      <c r="G6" s="13" t="s">
        <v>20</v>
      </c>
      <c r="H6" s="26"/>
      <c r="I6" s="28"/>
      <c r="J6" s="18"/>
    </row>
    <row r="7" spans="1:13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">
        <v>111.54</v>
      </c>
      <c r="G7" s="13" t="s">
        <v>65</v>
      </c>
      <c r="H7" s="26"/>
      <c r="I7" s="28"/>
      <c r="J7" s="18"/>
    </row>
    <row r="8" spans="1:13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">
        <v>7.2479999999999993</v>
      </c>
      <c r="G8" s="13" t="s">
        <v>66</v>
      </c>
      <c r="H8" s="26"/>
      <c r="I8" s="28"/>
      <c r="J8" s="18"/>
    </row>
    <row r="9" spans="1:13" x14ac:dyDescent="0.35">
      <c r="A9" s="13" t="s">
        <v>32</v>
      </c>
      <c r="B9" s="13" t="s">
        <v>112</v>
      </c>
      <c r="C9" s="13" t="s">
        <v>17</v>
      </c>
      <c r="D9" s="13" t="s">
        <v>18</v>
      </c>
      <c r="E9" s="13" t="s">
        <v>19</v>
      </c>
      <c r="F9" s="4">
        <v>18</v>
      </c>
      <c r="G9" s="13" t="s">
        <v>113</v>
      </c>
      <c r="H9" s="26"/>
      <c r="I9" s="28"/>
      <c r="J9" s="18"/>
    </row>
    <row r="10" spans="1:13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">
        <v>41.333999999999996</v>
      </c>
      <c r="G10" s="13" t="s">
        <v>21</v>
      </c>
      <c r="H10" s="26"/>
      <c r="I10" s="28"/>
      <c r="J10" s="18"/>
    </row>
    <row r="11" spans="1:13" x14ac:dyDescent="0.35">
      <c r="A11" s="13">
        <v>111</v>
      </c>
      <c r="B11" s="13" t="s">
        <v>16</v>
      </c>
      <c r="C11" s="13" t="s">
        <v>17</v>
      </c>
      <c r="D11" s="13" t="s">
        <v>18</v>
      </c>
      <c r="E11" s="13" t="s">
        <v>19</v>
      </c>
      <c r="F11" s="4">
        <v>52.722000000000001</v>
      </c>
      <c r="G11" s="13" t="s">
        <v>22</v>
      </c>
      <c r="H11" s="26"/>
      <c r="I11" s="28"/>
      <c r="J11" s="18"/>
    </row>
    <row r="12" spans="1:13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">
        <v>21.972000000000001</v>
      </c>
      <c r="G12" s="13" t="s">
        <v>23</v>
      </c>
      <c r="H12" s="26"/>
      <c r="I12" s="28"/>
      <c r="J12" s="18"/>
    </row>
    <row r="13" spans="1:13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s="13" t="s">
        <v>19</v>
      </c>
      <c r="F13" s="4">
        <v>8.5440000000000005</v>
      </c>
      <c r="G13" s="13" t="s">
        <v>24</v>
      </c>
      <c r="H13" s="26"/>
      <c r="I13" s="28"/>
      <c r="J13" s="29"/>
    </row>
    <row r="14" spans="1:13" x14ac:dyDescent="0.35">
      <c r="A14" s="13">
        <v>111</v>
      </c>
      <c r="B14" s="13" t="s">
        <v>16</v>
      </c>
      <c r="C14" s="13" t="s">
        <v>17</v>
      </c>
      <c r="D14" s="13" t="s">
        <v>18</v>
      </c>
      <c r="E14" s="13" t="s">
        <v>19</v>
      </c>
      <c r="F14" s="4">
        <v>18.239999999999998</v>
      </c>
      <c r="G14" s="13" t="s">
        <v>26</v>
      </c>
      <c r="H14" s="26"/>
      <c r="I14" s="28"/>
      <c r="J14" s="29"/>
    </row>
    <row r="15" spans="1:13" x14ac:dyDescent="0.35">
      <c r="A15" s="13" t="s">
        <v>32</v>
      </c>
      <c r="B15" s="13" t="s">
        <v>16</v>
      </c>
      <c r="C15" s="13" t="s">
        <v>17</v>
      </c>
      <c r="D15" s="13" t="s">
        <v>18</v>
      </c>
      <c r="E15" s="13" t="s">
        <v>19</v>
      </c>
      <c r="F15" s="4">
        <v>7.8599999999999994</v>
      </c>
      <c r="G15" s="13" t="s">
        <v>79</v>
      </c>
      <c r="H15" s="26"/>
      <c r="I15" s="28"/>
      <c r="J15" s="29"/>
    </row>
    <row r="16" spans="1:13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">
        <v>64.77</v>
      </c>
      <c r="G16" s="13" t="s">
        <v>27</v>
      </c>
      <c r="H16" s="26"/>
      <c r="I16" s="28"/>
      <c r="J16" s="29"/>
    </row>
    <row r="17" spans="1:10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">
        <v>52.440000000000005</v>
      </c>
      <c r="G17" s="13" t="s">
        <v>28</v>
      </c>
      <c r="H17" s="26"/>
      <c r="I17" s="28"/>
      <c r="J17" s="29"/>
    </row>
    <row r="18" spans="1:10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">
        <v>18.666</v>
      </c>
      <c r="G18" s="13" t="s">
        <v>29</v>
      </c>
      <c r="H18" s="26"/>
      <c r="I18" s="28"/>
      <c r="J18" s="29"/>
    </row>
    <row r="19" spans="1:10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">
        <v>38.957999999999991</v>
      </c>
      <c r="G19" s="13" t="s">
        <v>30</v>
      </c>
      <c r="H19" s="26"/>
      <c r="I19" s="28"/>
      <c r="J19" s="29"/>
    </row>
    <row r="20" spans="1:10" x14ac:dyDescent="0.35">
      <c r="A20" s="13">
        <v>111</v>
      </c>
      <c r="B20" s="13" t="s">
        <v>16</v>
      </c>
      <c r="C20" s="13" t="s">
        <v>17</v>
      </c>
      <c r="D20" s="13" t="s">
        <v>18</v>
      </c>
      <c r="E20" s="13" t="s">
        <v>19</v>
      </c>
      <c r="F20" s="4">
        <v>97.536000000000001</v>
      </c>
      <c r="G20" s="13" t="s">
        <v>96</v>
      </c>
      <c r="H20" s="26"/>
      <c r="I20" s="28"/>
      <c r="J20" s="29"/>
    </row>
    <row r="21" spans="1:10" x14ac:dyDescent="0.35">
      <c r="A21" s="13" t="s">
        <v>32</v>
      </c>
      <c r="B21" s="13" t="s">
        <v>16</v>
      </c>
      <c r="C21" s="13" t="s">
        <v>33</v>
      </c>
      <c r="D21" s="13" t="s">
        <v>18</v>
      </c>
      <c r="E21" s="13" t="s">
        <v>19</v>
      </c>
      <c r="F21" s="4">
        <v>43.241999999999997</v>
      </c>
      <c r="G21" s="13" t="s">
        <v>108</v>
      </c>
      <c r="H21" s="26"/>
      <c r="I21" s="28"/>
      <c r="J21" s="29"/>
    </row>
    <row r="22" spans="1:10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">
        <v>82.421999999999997</v>
      </c>
      <c r="G22" s="13" t="s">
        <v>35</v>
      </c>
      <c r="H22" s="26"/>
      <c r="I22" s="28"/>
      <c r="J22" s="29"/>
    </row>
    <row r="23" spans="1:10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">
        <v>19.068000000000001</v>
      </c>
      <c r="G23" s="13" t="s">
        <v>36</v>
      </c>
      <c r="H23" s="26"/>
      <c r="I23" s="28"/>
      <c r="J23" s="29"/>
    </row>
    <row r="24" spans="1:10" x14ac:dyDescent="0.35">
      <c r="A24" s="13">
        <v>111</v>
      </c>
      <c r="B24" s="13" t="s">
        <v>16</v>
      </c>
      <c r="C24" s="13" t="s">
        <v>17</v>
      </c>
      <c r="D24" s="13" t="s">
        <v>18</v>
      </c>
      <c r="E24" s="13" t="s">
        <v>19</v>
      </c>
      <c r="F24" s="4">
        <v>211.90200000000002</v>
      </c>
      <c r="G24" s="13" t="s">
        <v>38</v>
      </c>
      <c r="H24" s="26"/>
      <c r="I24" s="28"/>
      <c r="J24" s="29"/>
    </row>
    <row r="25" spans="1:10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s="13" t="s">
        <v>19</v>
      </c>
      <c r="F25" s="4">
        <v>18</v>
      </c>
      <c r="G25" s="13" t="s">
        <v>39</v>
      </c>
      <c r="H25" s="26"/>
      <c r="I25" s="28"/>
      <c r="J25" s="29"/>
    </row>
    <row r="26" spans="1:10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">
        <v>32.963999999999999</v>
      </c>
      <c r="G26" s="13" t="s">
        <v>97</v>
      </c>
      <c r="H26" s="26"/>
      <c r="I26" s="28"/>
      <c r="J26" s="29"/>
    </row>
    <row r="27" spans="1:10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">
        <v>18.48</v>
      </c>
      <c r="G27" s="13" t="s">
        <v>98</v>
      </c>
      <c r="H27" s="26"/>
      <c r="I27" s="28"/>
      <c r="J27" s="29"/>
    </row>
    <row r="28" spans="1:10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">
        <v>32.136000000000003</v>
      </c>
      <c r="G28" s="13" t="s">
        <v>99</v>
      </c>
      <c r="H28" s="26"/>
      <c r="I28" s="28"/>
      <c r="J28" s="29"/>
    </row>
    <row r="29" spans="1:10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">
        <v>73.655999999999992</v>
      </c>
      <c r="G29" s="13" t="s">
        <v>100</v>
      </c>
      <c r="H29" s="26"/>
      <c r="I29" s="28"/>
      <c r="J29" s="29"/>
    </row>
    <row r="30" spans="1:10" x14ac:dyDescent="0.35">
      <c r="A30" s="13" t="s">
        <v>32</v>
      </c>
      <c r="B30" s="13" t="s">
        <v>16</v>
      </c>
      <c r="C30" s="13" t="s">
        <v>17</v>
      </c>
      <c r="D30" s="13" t="s">
        <v>18</v>
      </c>
      <c r="E30" s="13" t="s">
        <v>19</v>
      </c>
      <c r="F30" s="4">
        <v>20.315999999999999</v>
      </c>
      <c r="G30" s="13" t="s">
        <v>101</v>
      </c>
      <c r="H30" s="26"/>
      <c r="I30" s="28"/>
      <c r="J30" s="29"/>
    </row>
    <row r="31" spans="1:10" x14ac:dyDescent="0.35">
      <c r="A31" s="13">
        <v>111</v>
      </c>
      <c r="B31" s="13" t="s">
        <v>16</v>
      </c>
      <c r="C31" s="13" t="s">
        <v>17</v>
      </c>
      <c r="D31" s="13" t="s">
        <v>18</v>
      </c>
      <c r="E31" s="13" t="s">
        <v>19</v>
      </c>
      <c r="F31" s="4">
        <v>0.78</v>
      </c>
      <c r="G31" s="13" t="s">
        <v>40</v>
      </c>
      <c r="H31" s="26"/>
      <c r="I31" s="28"/>
      <c r="J31" s="29"/>
    </row>
    <row r="32" spans="1:10" x14ac:dyDescent="0.35">
      <c r="A32" s="13" t="s">
        <v>32</v>
      </c>
      <c r="B32" s="13" t="s">
        <v>16</v>
      </c>
      <c r="C32" s="13" t="s">
        <v>17</v>
      </c>
      <c r="D32" s="13" t="s">
        <v>18</v>
      </c>
      <c r="E32" s="13" t="s">
        <v>19</v>
      </c>
      <c r="F32" s="4">
        <v>0</v>
      </c>
      <c r="G32" s="13" t="s">
        <v>68</v>
      </c>
      <c r="H32" s="26"/>
      <c r="I32" s="28"/>
      <c r="J32" s="29"/>
    </row>
    <row r="33" spans="1:11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">
        <v>18.576000000000001</v>
      </c>
      <c r="G33" s="13" t="s">
        <v>69</v>
      </c>
      <c r="H33" s="26"/>
      <c r="I33" s="28"/>
      <c r="J33" s="29"/>
      <c r="K33" s="18"/>
    </row>
    <row r="34" spans="1:11" x14ac:dyDescent="0.35">
      <c r="A34" s="13">
        <v>111</v>
      </c>
      <c r="B34" s="13" t="s">
        <v>16</v>
      </c>
      <c r="C34" s="13" t="s">
        <v>17</v>
      </c>
      <c r="D34" s="13" t="s">
        <v>18</v>
      </c>
      <c r="E34" s="13" t="s">
        <v>19</v>
      </c>
      <c r="F34" s="4">
        <v>32.795999999999999</v>
      </c>
      <c r="G34" s="13" t="s">
        <v>70</v>
      </c>
      <c r="H34" s="26"/>
      <c r="I34" s="28"/>
      <c r="J34" s="29"/>
      <c r="K34" s="18"/>
    </row>
    <row r="35" spans="1:11" x14ac:dyDescent="0.35">
      <c r="A35" s="13" t="s">
        <v>32</v>
      </c>
      <c r="B35" s="13" t="s">
        <v>16</v>
      </c>
      <c r="C35" s="13" t="s">
        <v>17</v>
      </c>
      <c r="D35" s="13" t="s">
        <v>18</v>
      </c>
      <c r="E35" s="13" t="s">
        <v>19</v>
      </c>
      <c r="F35" s="4">
        <v>0.38400000000000001</v>
      </c>
      <c r="G35" s="13" t="s">
        <v>83</v>
      </c>
      <c r="H35" s="26"/>
      <c r="I35" s="28"/>
      <c r="J35" s="29"/>
      <c r="K35" s="18"/>
    </row>
    <row r="36" spans="1:11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">
        <v>18.143999999999998</v>
      </c>
      <c r="G36" s="13" t="s">
        <v>71</v>
      </c>
      <c r="H36" s="26"/>
      <c r="I36" s="28"/>
      <c r="J36" s="29"/>
      <c r="K36" s="18"/>
    </row>
    <row r="37" spans="1:11" x14ac:dyDescent="0.35">
      <c r="A37" s="13">
        <v>111</v>
      </c>
      <c r="B37" s="13" t="s">
        <v>16</v>
      </c>
      <c r="C37" s="13" t="s">
        <v>17</v>
      </c>
      <c r="D37" s="13" t="s">
        <v>18</v>
      </c>
      <c r="E37" s="13" t="s">
        <v>19</v>
      </c>
      <c r="F37" s="4">
        <v>40.020000000000003</v>
      </c>
      <c r="G37" s="13" t="s">
        <v>72</v>
      </c>
      <c r="H37" s="26"/>
      <c r="I37" s="28"/>
      <c r="J37" s="29"/>
      <c r="K37" s="18"/>
    </row>
    <row r="38" spans="1:11" x14ac:dyDescent="0.35">
      <c r="A38" s="13" t="s">
        <v>32</v>
      </c>
      <c r="B38" s="13" t="s">
        <v>16</v>
      </c>
      <c r="C38" s="13" t="s">
        <v>17</v>
      </c>
      <c r="D38" s="13" t="s">
        <v>18</v>
      </c>
      <c r="E38" s="13" t="s">
        <v>19</v>
      </c>
      <c r="F38" s="4">
        <v>54.478199999999994</v>
      </c>
      <c r="G38" s="13" t="s">
        <v>117</v>
      </c>
      <c r="H38" s="26"/>
      <c r="I38" s="28"/>
      <c r="J38" s="29"/>
      <c r="K38" s="18"/>
    </row>
    <row r="39" spans="1:11" x14ac:dyDescent="0.35">
      <c r="A39" s="13" t="s">
        <v>32</v>
      </c>
      <c r="B39" s="13" t="s">
        <v>16</v>
      </c>
      <c r="C39" s="13" t="s">
        <v>17</v>
      </c>
      <c r="D39" s="13" t="s">
        <v>18</v>
      </c>
      <c r="E39" s="13" t="s">
        <v>19</v>
      </c>
      <c r="F39" s="4">
        <v>18.335999999999999</v>
      </c>
      <c r="G39" s="13" t="s">
        <v>41</v>
      </c>
      <c r="H39" s="26"/>
      <c r="I39" s="28"/>
      <c r="J39" s="29"/>
      <c r="K39" s="18"/>
    </row>
    <row r="40" spans="1:11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">
        <v>18.071999999999999</v>
      </c>
      <c r="G40" s="13" t="s">
        <v>42</v>
      </c>
      <c r="H40" s="26"/>
      <c r="I40" s="28"/>
      <c r="J40" s="29"/>
      <c r="K40" s="18"/>
    </row>
    <row r="41" spans="1:11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">
        <v>31.793999999999997</v>
      </c>
      <c r="G41" s="13" t="s">
        <v>43</v>
      </c>
      <c r="H41" s="26"/>
      <c r="I41" s="28"/>
      <c r="J41" s="29"/>
      <c r="K41" s="18"/>
    </row>
    <row r="42" spans="1:11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">
        <v>47.204000000000001</v>
      </c>
      <c r="G42" s="13" t="s">
        <v>44</v>
      </c>
      <c r="H42" s="26"/>
      <c r="I42" s="28"/>
      <c r="J42" s="29"/>
      <c r="K42" s="18"/>
    </row>
    <row r="43" spans="1:11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">
        <v>171.83760000000001</v>
      </c>
      <c r="G43" s="13" t="s">
        <v>45</v>
      </c>
      <c r="H43" s="26"/>
      <c r="I43" s="28"/>
      <c r="J43" s="29"/>
      <c r="K43" s="18"/>
    </row>
    <row r="44" spans="1:11" x14ac:dyDescent="0.35">
      <c r="A44" s="13">
        <v>111</v>
      </c>
      <c r="B44" s="13" t="s">
        <v>16</v>
      </c>
      <c r="C44" s="13" t="s">
        <v>17</v>
      </c>
      <c r="D44" s="13" t="s">
        <v>18</v>
      </c>
      <c r="E44" s="13" t="s">
        <v>19</v>
      </c>
      <c r="F44" s="4">
        <v>95.82</v>
      </c>
      <c r="G44" s="13" t="s">
        <v>46</v>
      </c>
      <c r="H44" s="26"/>
      <c r="I44" s="28"/>
      <c r="J44" s="30"/>
      <c r="K44" s="18"/>
    </row>
    <row r="45" spans="1:11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">
        <v>45.827999999999996</v>
      </c>
      <c r="G45" s="13" t="s">
        <v>47</v>
      </c>
      <c r="H45" s="26"/>
      <c r="I45" s="28"/>
      <c r="J45" s="30"/>
      <c r="K45" s="18"/>
    </row>
    <row r="46" spans="1:11" x14ac:dyDescent="0.35">
      <c r="A46" s="13">
        <v>111</v>
      </c>
      <c r="B46" s="13" t="s">
        <v>16</v>
      </c>
      <c r="C46" s="13" t="s">
        <v>17</v>
      </c>
      <c r="D46" s="13" t="s">
        <v>18</v>
      </c>
      <c r="E46" s="13" t="s">
        <v>19</v>
      </c>
      <c r="F46" s="4">
        <v>45.575999999999986</v>
      </c>
      <c r="G46" s="13" t="s">
        <v>48</v>
      </c>
      <c r="H46" s="26"/>
      <c r="I46" s="28"/>
      <c r="J46" s="30"/>
      <c r="K46" s="18"/>
    </row>
    <row r="47" spans="1:11" x14ac:dyDescent="0.35">
      <c r="A47" s="13" t="s">
        <v>32</v>
      </c>
      <c r="B47" s="13" t="s">
        <v>16</v>
      </c>
      <c r="C47" s="13" t="s">
        <v>17</v>
      </c>
      <c r="D47" s="13" t="s">
        <v>18</v>
      </c>
      <c r="E47" s="13" t="s">
        <v>19</v>
      </c>
      <c r="F47" s="4">
        <v>47.1462</v>
      </c>
      <c r="G47" s="13" t="s">
        <v>49</v>
      </c>
      <c r="H47" s="26"/>
      <c r="I47" s="28"/>
      <c r="J47" s="30"/>
      <c r="K47" s="18"/>
    </row>
    <row r="48" spans="1:11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">
        <v>55.752000000000002</v>
      </c>
      <c r="G48" s="13" t="s">
        <v>50</v>
      </c>
      <c r="H48" s="26"/>
      <c r="I48" s="28"/>
      <c r="J48" s="30"/>
      <c r="K48" s="30"/>
    </row>
    <row r="49" spans="1:11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">
        <v>40.008000000000003</v>
      </c>
      <c r="G49" s="13" t="s">
        <v>51</v>
      </c>
      <c r="H49" s="26"/>
      <c r="I49" s="28"/>
      <c r="J49" s="30"/>
      <c r="K49" s="30"/>
    </row>
    <row r="50" spans="1:11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">
        <v>102.072</v>
      </c>
      <c r="G50" s="13" t="s">
        <v>52</v>
      </c>
      <c r="H50" s="26"/>
      <c r="I50" s="28"/>
      <c r="J50" s="30"/>
      <c r="K50" s="30"/>
    </row>
    <row r="51" spans="1:11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">
        <v>18</v>
      </c>
      <c r="G51" s="13" t="s">
        <v>53</v>
      </c>
      <c r="H51" s="31"/>
      <c r="I51" s="28"/>
      <c r="J51" s="30"/>
      <c r="K51" s="30"/>
    </row>
    <row r="52" spans="1:11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">
        <v>26.015999999999998</v>
      </c>
      <c r="G52" s="13" t="s">
        <v>54</v>
      </c>
      <c r="H52" s="31"/>
      <c r="I52" s="28"/>
      <c r="J52" s="30"/>
      <c r="K52" s="32"/>
    </row>
    <row r="53" spans="1:11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">
        <v>2.8679999999999999</v>
      </c>
      <c r="G53" s="13" t="s">
        <v>55</v>
      </c>
      <c r="H53" s="31"/>
      <c r="I53" s="28"/>
      <c r="J53" s="30"/>
      <c r="K53" s="32"/>
    </row>
    <row r="54" spans="1:11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">
        <v>40.085999999999999</v>
      </c>
      <c r="G54" s="13" t="s">
        <v>73</v>
      </c>
      <c r="H54" s="31"/>
      <c r="I54" s="28"/>
      <c r="J54" s="30"/>
      <c r="K54" s="32"/>
    </row>
    <row r="55" spans="1:11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">
        <v>52.608000000000004</v>
      </c>
      <c r="G55" s="13" t="s">
        <v>56</v>
      </c>
      <c r="H55" s="31"/>
      <c r="I55" s="28"/>
      <c r="J55" s="30"/>
      <c r="K55" s="32"/>
    </row>
    <row r="56" spans="1:11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">
        <v>7.8659999999999997</v>
      </c>
      <c r="G56" s="13" t="s">
        <v>57</v>
      </c>
      <c r="H56" s="31"/>
      <c r="I56" s="28"/>
      <c r="J56" s="30"/>
      <c r="K56" s="30"/>
    </row>
    <row r="57" spans="1:11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">
        <v>39.275999999999996</v>
      </c>
      <c r="G57" s="13" t="s">
        <v>81</v>
      </c>
      <c r="H57" s="26"/>
      <c r="I57" s="28"/>
      <c r="J57" s="16"/>
      <c r="K57" s="30"/>
    </row>
    <row r="58" spans="1:11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">
        <v>206.40599999999995</v>
      </c>
      <c r="G58" s="13" t="s">
        <v>58</v>
      </c>
      <c r="H58" s="26"/>
      <c r="I58" s="28"/>
      <c r="J58" s="16"/>
      <c r="K58" s="30"/>
    </row>
    <row r="59" spans="1:11" x14ac:dyDescent="0.35">
      <c r="A59" s="13">
        <v>111</v>
      </c>
      <c r="B59" s="13" t="s">
        <v>16</v>
      </c>
      <c r="C59" s="13" t="s">
        <v>17</v>
      </c>
      <c r="D59" s="13" t="s">
        <v>18</v>
      </c>
      <c r="E59" s="13" t="s">
        <v>19</v>
      </c>
      <c r="F59" s="4">
        <v>18</v>
      </c>
      <c r="G59" s="13" t="s">
        <v>74</v>
      </c>
      <c r="H59" s="26"/>
      <c r="I59" s="28"/>
      <c r="J59" s="16"/>
      <c r="K59" s="30"/>
    </row>
    <row r="60" spans="1:11" x14ac:dyDescent="0.35">
      <c r="A60" s="13">
        <v>111</v>
      </c>
      <c r="B60" s="13" t="s">
        <v>16</v>
      </c>
      <c r="C60" s="13" t="s">
        <v>17</v>
      </c>
      <c r="D60" s="13" t="s">
        <v>18</v>
      </c>
      <c r="E60" s="13" t="s">
        <v>19</v>
      </c>
      <c r="F60" s="4">
        <v>43.295999999999999</v>
      </c>
      <c r="G60" s="13" t="s">
        <v>63</v>
      </c>
      <c r="H60" s="26"/>
      <c r="I60" s="28"/>
      <c r="J60" s="16"/>
      <c r="K60" s="30"/>
    </row>
    <row r="61" spans="1:11" x14ac:dyDescent="0.35">
      <c r="A61" s="13">
        <v>111</v>
      </c>
      <c r="B61" s="13" t="s">
        <v>16</v>
      </c>
      <c r="C61" s="13" t="s">
        <v>17</v>
      </c>
      <c r="D61" s="13" t="s">
        <v>18</v>
      </c>
      <c r="E61" s="13" t="s">
        <v>19</v>
      </c>
      <c r="F61" s="4">
        <v>18.096</v>
      </c>
      <c r="G61" s="13" t="s">
        <v>64</v>
      </c>
      <c r="H61" s="26"/>
      <c r="I61" s="28"/>
      <c r="J61" s="16"/>
      <c r="K61" s="30"/>
    </row>
    <row r="62" spans="1:11" x14ac:dyDescent="0.35">
      <c r="A62" s="13"/>
      <c r="B62" s="13"/>
      <c r="C62" s="13"/>
      <c r="D62" s="47" t="s">
        <v>59</v>
      </c>
      <c r="E62" s="47"/>
      <c r="F62" s="8">
        <f>SUM(F6:F61)</f>
        <v>2487.1579999999994</v>
      </c>
      <c r="G62" s="13"/>
      <c r="H62" s="26"/>
      <c r="I62" s="28"/>
      <c r="J62" s="16"/>
      <c r="K62" s="30"/>
    </row>
    <row r="63" spans="1:11" x14ac:dyDescent="0.35">
      <c r="A63" s="13">
        <v>111</v>
      </c>
      <c r="B63" s="13" t="s">
        <v>16</v>
      </c>
      <c r="C63" s="13" t="s">
        <v>17</v>
      </c>
      <c r="D63" s="13" t="s">
        <v>18</v>
      </c>
      <c r="E63" s="13" t="s">
        <v>60</v>
      </c>
      <c r="F63" s="4">
        <v>29.744399999999999</v>
      </c>
      <c r="G63" s="13" t="s">
        <v>45</v>
      </c>
      <c r="H63" s="26"/>
      <c r="I63" s="28"/>
      <c r="J63" s="16"/>
      <c r="K63" s="30"/>
    </row>
    <row r="64" spans="1:11" x14ac:dyDescent="0.35">
      <c r="A64"/>
      <c r="B64"/>
      <c r="C64"/>
      <c r="D64" s="39" t="s">
        <v>61</v>
      </c>
      <c r="E64" s="39"/>
      <c r="F64" s="8">
        <f>SUM(F63:F63)</f>
        <v>29.744399999999999</v>
      </c>
      <c r="G64"/>
      <c r="H64" s="26"/>
      <c r="I64" s="28"/>
      <c r="J64" s="16"/>
      <c r="K64" s="30"/>
    </row>
    <row r="65" spans="1:11" x14ac:dyDescent="0.35">
      <c r="A65"/>
      <c r="B65"/>
      <c r="C65"/>
      <c r="D65" s="39" t="s">
        <v>62</v>
      </c>
      <c r="E65" s="39"/>
      <c r="F65" s="8">
        <f>F62+F64</f>
        <v>2516.9023999999995</v>
      </c>
      <c r="G65"/>
      <c r="H65" s="26"/>
      <c r="I65" s="28"/>
      <c r="J65" s="16"/>
      <c r="K65" s="30"/>
    </row>
    <row r="66" spans="1:11" x14ac:dyDescent="0.35">
      <c r="A66" s="25"/>
      <c r="B66" s="25"/>
      <c r="C66" s="26"/>
      <c r="D66" s="25"/>
      <c r="E66" s="20"/>
      <c r="F66" s="33"/>
      <c r="G66" s="22"/>
      <c r="H66" s="18"/>
      <c r="I66" s="16"/>
      <c r="J66" s="18"/>
      <c r="K66" s="18"/>
    </row>
    <row r="67" spans="1:11" x14ac:dyDescent="0.35">
      <c r="A67" s="25"/>
      <c r="B67" s="25"/>
      <c r="C67" s="26"/>
      <c r="D67" s="26"/>
      <c r="E67" s="25"/>
      <c r="F67" s="27"/>
      <c r="G67" s="22"/>
      <c r="H67" s="26"/>
      <c r="I67" s="28"/>
      <c r="J67" s="18"/>
    </row>
    <row r="68" spans="1:11" x14ac:dyDescent="0.35">
      <c r="D68" s="18"/>
      <c r="E68" s="20"/>
      <c r="F68" s="33"/>
      <c r="G68" s="18"/>
      <c r="H68" s="18"/>
      <c r="J68" s="16"/>
    </row>
    <row r="69" spans="1:11" x14ac:dyDescent="0.35">
      <c r="D69" s="18"/>
      <c r="E69" s="20"/>
      <c r="F69" s="34"/>
      <c r="G69" s="18"/>
      <c r="H69" s="18"/>
      <c r="J69" s="16"/>
    </row>
    <row r="70" spans="1:11" x14ac:dyDescent="0.35">
      <c r="D70" s="18"/>
      <c r="E70" s="18"/>
      <c r="F70" s="18"/>
      <c r="G70" s="18"/>
      <c r="H70" s="18"/>
      <c r="I70" s="18"/>
      <c r="J70" s="16"/>
    </row>
  </sheetData>
  <mergeCells count="3">
    <mergeCell ref="D62:E62"/>
    <mergeCell ref="D64:E64"/>
    <mergeCell ref="D65:E6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G66"/>
    </sheetView>
  </sheetViews>
  <sheetFormatPr defaultColWidth="12.6328125" defaultRowHeight="14.5" x14ac:dyDescent="0.35"/>
  <cols>
    <col min="4" max="4" width="10.81640625" customWidth="1"/>
  </cols>
  <sheetData>
    <row r="1" spans="1:7" x14ac:dyDescent="0.35">
      <c r="A1" s="5" t="s">
        <v>0</v>
      </c>
      <c r="B1" s="13" t="s">
        <v>120</v>
      </c>
      <c r="D1" s="9" t="s">
        <v>1</v>
      </c>
      <c r="E1" s="12">
        <v>1010001256</v>
      </c>
      <c r="F1" s="2" t="s">
        <v>2</v>
      </c>
      <c r="G1" s="7">
        <v>2460.02</v>
      </c>
    </row>
    <row r="2" spans="1:7" x14ac:dyDescent="0.35">
      <c r="A2" s="5" t="s">
        <v>3</v>
      </c>
      <c r="B2" s="13"/>
      <c r="D2" s="10" t="s">
        <v>4</v>
      </c>
      <c r="E2" s="1">
        <v>44533</v>
      </c>
    </row>
    <row r="3" spans="1:7" x14ac:dyDescent="0.35">
      <c r="A3" s="5" t="s">
        <v>5</v>
      </c>
      <c r="B3" s="13">
        <v>1000002683</v>
      </c>
      <c r="C3" t="s">
        <v>6</v>
      </c>
      <c r="D3" s="13"/>
      <c r="E3" s="10" t="s">
        <v>7</v>
      </c>
      <c r="F3" t="s">
        <v>121</v>
      </c>
    </row>
    <row r="4" spans="1:7" x14ac:dyDescent="0.35">
      <c r="A4" s="51" t="s">
        <v>8</v>
      </c>
      <c r="B4" s="13"/>
      <c r="D4" s="13"/>
    </row>
    <row r="5" spans="1:7" x14ac:dyDescent="0.35">
      <c r="A5" s="12" t="s">
        <v>9</v>
      </c>
      <c r="B5" s="14" t="s">
        <v>10</v>
      </c>
      <c r="C5" s="12" t="s">
        <v>11</v>
      </c>
      <c r="D5" s="14" t="s">
        <v>12</v>
      </c>
      <c r="E5" s="12" t="s">
        <v>13</v>
      </c>
      <c r="F5" s="12" t="s">
        <v>14</v>
      </c>
      <c r="G5" s="12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">
        <v>18.527999999999999</v>
      </c>
      <c r="G6" s="13" t="s">
        <v>20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">
        <v>114.24799999999999</v>
      </c>
      <c r="G7" s="13" t="s">
        <v>65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">
        <v>9.2039999999999988</v>
      </c>
      <c r="G8" s="13" t="s">
        <v>66</v>
      </c>
    </row>
    <row r="9" spans="1:7" x14ac:dyDescent="0.35">
      <c r="A9" s="13" t="s">
        <v>32</v>
      </c>
      <c r="B9" s="13" t="s">
        <v>112</v>
      </c>
      <c r="C9" s="13" t="s">
        <v>17</v>
      </c>
      <c r="D9" s="13" t="s">
        <v>18</v>
      </c>
      <c r="E9" s="13" t="s">
        <v>19</v>
      </c>
      <c r="F9" s="4">
        <v>18</v>
      </c>
      <c r="G9" s="13" t="s">
        <v>113</v>
      </c>
    </row>
    <row r="10" spans="1:7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">
        <v>38.712000000000003</v>
      </c>
      <c r="G10" s="13" t="s">
        <v>21</v>
      </c>
    </row>
    <row r="11" spans="1:7" x14ac:dyDescent="0.35">
      <c r="A11" s="13">
        <v>111</v>
      </c>
      <c r="B11" s="13" t="s">
        <v>16</v>
      </c>
      <c r="C11" s="13" t="s">
        <v>17</v>
      </c>
      <c r="D11" s="13" t="s">
        <v>18</v>
      </c>
      <c r="E11" s="13" t="s">
        <v>19</v>
      </c>
      <c r="F11" s="4">
        <v>91.523999999999987</v>
      </c>
      <c r="G11" s="13" t="s">
        <v>22</v>
      </c>
    </row>
    <row r="12" spans="1:7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">
        <v>14.388</v>
      </c>
      <c r="G12" s="13" t="s">
        <v>23</v>
      </c>
    </row>
    <row r="13" spans="1:7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s="13" t="s">
        <v>19</v>
      </c>
      <c r="F13" s="4">
        <v>31.643999999999998</v>
      </c>
      <c r="G13" s="13" t="s">
        <v>24</v>
      </c>
    </row>
    <row r="14" spans="1:7" x14ac:dyDescent="0.35">
      <c r="A14" s="13">
        <v>111</v>
      </c>
      <c r="B14" s="13" t="s">
        <v>16</v>
      </c>
      <c r="C14" s="13" t="s">
        <v>17</v>
      </c>
      <c r="D14" s="13" t="s">
        <v>18</v>
      </c>
      <c r="E14" s="13" t="s">
        <v>19</v>
      </c>
      <c r="F14" s="4">
        <v>18.48</v>
      </c>
      <c r="G14" s="13" t="s">
        <v>26</v>
      </c>
    </row>
    <row r="15" spans="1:7" x14ac:dyDescent="0.35">
      <c r="A15" s="13" t="s">
        <v>32</v>
      </c>
      <c r="B15" s="13" t="s">
        <v>16</v>
      </c>
      <c r="C15" s="13" t="s">
        <v>17</v>
      </c>
      <c r="D15" s="13" t="s">
        <v>18</v>
      </c>
      <c r="E15" s="13" t="s">
        <v>19</v>
      </c>
      <c r="F15" s="4">
        <v>7.1999999999999993</v>
      </c>
      <c r="G15" s="13" t="s">
        <v>79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">
        <v>46.775999999999996</v>
      </c>
      <c r="G16" s="13" t="s">
        <v>27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">
        <v>54.768000000000001</v>
      </c>
      <c r="G17" s="13" t="s">
        <v>28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">
        <v>18.768000000000001</v>
      </c>
      <c r="G18" s="13" t="s">
        <v>29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">
        <v>41.067399999999999</v>
      </c>
      <c r="G19" s="13" t="s">
        <v>30</v>
      </c>
    </row>
    <row r="20" spans="1:7" x14ac:dyDescent="0.35">
      <c r="A20" s="13">
        <v>111</v>
      </c>
      <c r="B20" s="13" t="s">
        <v>16</v>
      </c>
      <c r="C20" s="13" t="s">
        <v>17</v>
      </c>
      <c r="D20" s="13" t="s">
        <v>18</v>
      </c>
      <c r="E20" s="13" t="s">
        <v>19</v>
      </c>
      <c r="F20" s="4">
        <v>91.367999999999995</v>
      </c>
      <c r="G20" s="13" t="s">
        <v>96</v>
      </c>
    </row>
    <row r="21" spans="1:7" x14ac:dyDescent="0.35">
      <c r="A21" s="13" t="s">
        <v>32</v>
      </c>
      <c r="B21" s="13" t="s">
        <v>16</v>
      </c>
      <c r="C21" s="13" t="s">
        <v>33</v>
      </c>
      <c r="D21" s="13" t="s">
        <v>18</v>
      </c>
      <c r="E21" s="13" t="s">
        <v>19</v>
      </c>
      <c r="F21" s="4">
        <v>43.199999999999996</v>
      </c>
      <c r="G21" s="13" t="s">
        <v>108</v>
      </c>
    </row>
    <row r="22" spans="1:7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">
        <v>84.024000000000015</v>
      </c>
      <c r="G22" s="13" t="s">
        <v>35</v>
      </c>
    </row>
    <row r="23" spans="1:7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">
        <v>23.268000000000001</v>
      </c>
      <c r="G23" s="13" t="s">
        <v>36</v>
      </c>
    </row>
    <row r="24" spans="1:7" x14ac:dyDescent="0.35">
      <c r="A24" s="13">
        <v>111</v>
      </c>
      <c r="B24" s="13" t="s">
        <v>16</v>
      </c>
      <c r="C24" s="13" t="s">
        <v>17</v>
      </c>
      <c r="D24" s="13" t="s">
        <v>18</v>
      </c>
      <c r="E24" s="13" t="s">
        <v>19</v>
      </c>
      <c r="F24" s="4">
        <v>206.80799999999999</v>
      </c>
      <c r="G24" s="13" t="s">
        <v>38</v>
      </c>
    </row>
    <row r="25" spans="1:7" x14ac:dyDescent="0.35">
      <c r="A25" s="13">
        <v>111</v>
      </c>
      <c r="B25" s="13" t="s">
        <v>16</v>
      </c>
      <c r="C25" s="13" t="s">
        <v>17</v>
      </c>
      <c r="D25" s="13" t="s">
        <v>18</v>
      </c>
      <c r="E25" s="13" t="s">
        <v>19</v>
      </c>
      <c r="F25" s="4">
        <v>0</v>
      </c>
      <c r="G25" s="13" t="s">
        <v>80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">
        <v>18</v>
      </c>
      <c r="G26" s="13" t="s">
        <v>39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">
        <v>32.963999999999999</v>
      </c>
      <c r="G27" s="13" t="s">
        <v>97</v>
      </c>
    </row>
    <row r="28" spans="1:7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">
        <v>18.096</v>
      </c>
      <c r="G28" s="13" t="s">
        <v>98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">
        <v>34.055999999999997</v>
      </c>
      <c r="G29" s="13" t="s">
        <v>99</v>
      </c>
    </row>
    <row r="30" spans="1:7" x14ac:dyDescent="0.35">
      <c r="A30" s="13" t="s">
        <v>32</v>
      </c>
      <c r="B30" s="13" t="s">
        <v>16</v>
      </c>
      <c r="C30" s="13" t="s">
        <v>17</v>
      </c>
      <c r="D30" s="13" t="s">
        <v>18</v>
      </c>
      <c r="E30" s="13" t="s">
        <v>19</v>
      </c>
      <c r="F30" s="4">
        <v>73.22399999999999</v>
      </c>
      <c r="G30" s="13" t="s">
        <v>100</v>
      </c>
    </row>
    <row r="31" spans="1:7" x14ac:dyDescent="0.35">
      <c r="A31" s="13" t="s">
        <v>32</v>
      </c>
      <c r="B31" s="13" t="s">
        <v>16</v>
      </c>
      <c r="C31" s="13" t="s">
        <v>17</v>
      </c>
      <c r="D31" s="13" t="s">
        <v>18</v>
      </c>
      <c r="E31" s="13" t="s">
        <v>19</v>
      </c>
      <c r="F31" s="4">
        <v>17.939999999999998</v>
      </c>
      <c r="G31" s="13" t="s">
        <v>101</v>
      </c>
    </row>
    <row r="32" spans="1:7" x14ac:dyDescent="0.35">
      <c r="A32" s="13">
        <v>111</v>
      </c>
      <c r="B32" s="13" t="s">
        <v>16</v>
      </c>
      <c r="C32" s="13" t="s">
        <v>17</v>
      </c>
      <c r="D32" s="13" t="s">
        <v>18</v>
      </c>
      <c r="E32" s="13" t="s">
        <v>19</v>
      </c>
      <c r="F32" s="4">
        <v>0.70800000000000007</v>
      </c>
      <c r="G32" s="13" t="s">
        <v>40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">
        <v>20.244</v>
      </c>
      <c r="G33" s="13" t="s">
        <v>69</v>
      </c>
    </row>
    <row r="34" spans="1:7" x14ac:dyDescent="0.35">
      <c r="A34" s="13">
        <v>111</v>
      </c>
      <c r="B34" s="13" t="s">
        <v>16</v>
      </c>
      <c r="C34" s="13" t="s">
        <v>17</v>
      </c>
      <c r="D34" s="13" t="s">
        <v>18</v>
      </c>
      <c r="E34" s="13" t="s">
        <v>19</v>
      </c>
      <c r="F34" s="4">
        <v>36.396000000000001</v>
      </c>
      <c r="G34" s="13" t="s">
        <v>70</v>
      </c>
    </row>
    <row r="35" spans="1:7" x14ac:dyDescent="0.35">
      <c r="A35" s="13" t="s">
        <v>32</v>
      </c>
      <c r="B35" s="13" t="s">
        <v>16</v>
      </c>
      <c r="C35" s="13" t="s">
        <v>17</v>
      </c>
      <c r="D35" s="13" t="s">
        <v>18</v>
      </c>
      <c r="E35" s="13" t="s">
        <v>19</v>
      </c>
      <c r="F35" s="4">
        <v>9.6000000000000002E-2</v>
      </c>
      <c r="G35" s="13" t="s">
        <v>83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">
        <v>18.096</v>
      </c>
      <c r="G36" s="13" t="s">
        <v>71</v>
      </c>
    </row>
    <row r="37" spans="1:7" x14ac:dyDescent="0.35">
      <c r="A37" s="13">
        <v>111</v>
      </c>
      <c r="B37" s="13" t="s">
        <v>16</v>
      </c>
      <c r="C37" s="13" t="s">
        <v>17</v>
      </c>
      <c r="D37" s="13" t="s">
        <v>18</v>
      </c>
      <c r="E37" s="13" t="s">
        <v>19</v>
      </c>
      <c r="F37" s="4">
        <v>40.116</v>
      </c>
      <c r="G37" s="13" t="s">
        <v>72</v>
      </c>
    </row>
    <row r="38" spans="1:7" x14ac:dyDescent="0.35">
      <c r="A38" s="13" t="s">
        <v>32</v>
      </c>
      <c r="B38" s="13" t="s">
        <v>16</v>
      </c>
      <c r="C38" s="13" t="s">
        <v>17</v>
      </c>
      <c r="D38" s="13" t="s">
        <v>18</v>
      </c>
      <c r="E38" s="13" t="s">
        <v>19</v>
      </c>
      <c r="F38" s="4">
        <v>40.583999999999996</v>
      </c>
      <c r="G38" s="13" t="s">
        <v>117</v>
      </c>
    </row>
    <row r="39" spans="1:7" x14ac:dyDescent="0.35">
      <c r="A39" s="13" t="s">
        <v>32</v>
      </c>
      <c r="B39" s="13" t="s">
        <v>16</v>
      </c>
      <c r="C39" s="13" t="s">
        <v>17</v>
      </c>
      <c r="D39" s="13" t="s">
        <v>18</v>
      </c>
      <c r="E39" s="13" t="s">
        <v>19</v>
      </c>
      <c r="F39" s="4">
        <v>18.815999999999999</v>
      </c>
      <c r="G39" s="13" t="s">
        <v>41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">
        <v>18.527999999999999</v>
      </c>
      <c r="G40" s="13" t="s">
        <v>42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">
        <v>38.951999999999998</v>
      </c>
      <c r="G41" s="13" t="s">
        <v>43</v>
      </c>
    </row>
    <row r="42" spans="1:7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">
        <v>44.448</v>
      </c>
      <c r="G42" s="13" t="s">
        <v>44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">
        <v>140.38800000000001</v>
      </c>
      <c r="G43" s="13" t="s">
        <v>45</v>
      </c>
    </row>
    <row r="44" spans="1:7" x14ac:dyDescent="0.35">
      <c r="A44" s="13">
        <v>111</v>
      </c>
      <c r="B44" s="13" t="s">
        <v>16</v>
      </c>
      <c r="C44" s="13" t="s">
        <v>17</v>
      </c>
      <c r="D44" s="13" t="s">
        <v>18</v>
      </c>
      <c r="E44" s="13" t="s">
        <v>19</v>
      </c>
      <c r="F44" s="4">
        <v>92.7</v>
      </c>
      <c r="G44" s="13" t="s">
        <v>46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">
        <v>66.911999999999992</v>
      </c>
      <c r="G45" s="13" t="s">
        <v>47</v>
      </c>
    </row>
    <row r="46" spans="1:7" x14ac:dyDescent="0.35">
      <c r="A46" s="13">
        <v>111</v>
      </c>
      <c r="B46" s="13" t="s">
        <v>16</v>
      </c>
      <c r="C46" s="13" t="s">
        <v>17</v>
      </c>
      <c r="D46" s="13" t="s">
        <v>18</v>
      </c>
      <c r="E46" s="13" t="s">
        <v>19</v>
      </c>
      <c r="F46" s="4">
        <v>39.036000000000001</v>
      </c>
      <c r="G46" s="13" t="s">
        <v>48</v>
      </c>
    </row>
    <row r="47" spans="1:7" x14ac:dyDescent="0.35">
      <c r="A47" s="13" t="s">
        <v>32</v>
      </c>
      <c r="B47" s="13" t="s">
        <v>16</v>
      </c>
      <c r="C47" s="13" t="s">
        <v>17</v>
      </c>
      <c r="D47" s="13" t="s">
        <v>18</v>
      </c>
      <c r="E47" s="13" t="s">
        <v>19</v>
      </c>
      <c r="F47" s="4">
        <v>46.38</v>
      </c>
      <c r="G47" s="13" t="s">
        <v>49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">
        <v>60.227999999999994</v>
      </c>
      <c r="G48" s="13" t="s">
        <v>50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">
        <v>43.295999999999999</v>
      </c>
      <c r="G49" s="13" t="s">
        <v>51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">
        <v>76.98</v>
      </c>
      <c r="G50" s="13" t="s">
        <v>52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">
        <v>18</v>
      </c>
      <c r="G51" s="13" t="s">
        <v>53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">
        <v>27.623999999999999</v>
      </c>
      <c r="G52" s="13" t="s">
        <v>54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">
        <v>8.4359999999999999</v>
      </c>
      <c r="G53" s="13" t="s">
        <v>55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">
        <v>0.82799999999999996</v>
      </c>
      <c r="G54" s="13" t="s">
        <v>73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">
        <v>43.931999999999995</v>
      </c>
      <c r="G55" s="13" t="s">
        <v>56</v>
      </c>
    </row>
    <row r="56" spans="1:7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">
        <v>7.6319999999999997</v>
      </c>
      <c r="G56" s="13" t="s">
        <v>57</v>
      </c>
    </row>
    <row r="57" spans="1:7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">
        <v>42.432000000000009</v>
      </c>
      <c r="G57" s="13" t="s">
        <v>81</v>
      </c>
    </row>
    <row r="58" spans="1:7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">
        <v>219.40800000000004</v>
      </c>
      <c r="G58" s="13" t="s">
        <v>58</v>
      </c>
    </row>
    <row r="59" spans="1:7" x14ac:dyDescent="0.35">
      <c r="A59" s="13">
        <v>111</v>
      </c>
      <c r="B59" s="13" t="s">
        <v>16</v>
      </c>
      <c r="C59" s="13" t="s">
        <v>17</v>
      </c>
      <c r="D59" s="13" t="s">
        <v>18</v>
      </c>
      <c r="E59" s="13" t="s">
        <v>19</v>
      </c>
      <c r="F59" s="4">
        <v>19.787999999999997</v>
      </c>
      <c r="G59" s="13" t="s">
        <v>74</v>
      </c>
    </row>
    <row r="60" spans="1:7" x14ac:dyDescent="0.35">
      <c r="A60" s="13">
        <v>111</v>
      </c>
      <c r="B60" s="13" t="s">
        <v>16</v>
      </c>
      <c r="C60" s="13" t="s">
        <v>17</v>
      </c>
      <c r="D60" s="52" t="s">
        <v>18</v>
      </c>
      <c r="E60" s="52" t="s">
        <v>19</v>
      </c>
      <c r="F60" s="53">
        <v>43.427999999999997</v>
      </c>
      <c r="G60" s="13" t="s">
        <v>63</v>
      </c>
    </row>
    <row r="61" spans="1:7" x14ac:dyDescent="0.35">
      <c r="A61" s="13">
        <v>111</v>
      </c>
      <c r="B61" s="13" t="s">
        <v>16</v>
      </c>
      <c r="C61" s="13" t="s">
        <v>17</v>
      </c>
      <c r="D61" s="52" t="s">
        <v>18</v>
      </c>
      <c r="E61" s="52" t="s">
        <v>19</v>
      </c>
      <c r="F61" s="53">
        <v>18.143999999999998</v>
      </c>
      <c r="G61" s="13" t="s">
        <v>64</v>
      </c>
    </row>
    <row r="62" spans="1:7" x14ac:dyDescent="0.35">
      <c r="A62" s="5"/>
      <c r="B62" s="13"/>
      <c r="D62" s="39" t="s">
        <v>59</v>
      </c>
      <c r="E62" s="39"/>
      <c r="F62" s="8">
        <f>SUM(F6:F61)</f>
        <v>2458.8114</v>
      </c>
    </row>
    <row r="63" spans="1:7" x14ac:dyDescent="0.35">
      <c r="A63" s="5">
        <v>111</v>
      </c>
      <c r="B63" s="13" t="s">
        <v>16</v>
      </c>
      <c r="C63" s="13" t="s">
        <v>17</v>
      </c>
      <c r="D63" s="13" t="s">
        <v>18</v>
      </c>
      <c r="E63" s="13" t="s">
        <v>60</v>
      </c>
      <c r="F63" s="4">
        <v>1.1526000000000001</v>
      </c>
      <c r="G63" s="13" t="s">
        <v>30</v>
      </c>
    </row>
    <row r="64" spans="1:7" x14ac:dyDescent="0.35">
      <c r="A64" s="5">
        <v>111</v>
      </c>
      <c r="B64" s="13" t="s">
        <v>16</v>
      </c>
      <c r="C64" s="13" t="s">
        <v>17</v>
      </c>
      <c r="D64" s="13" t="s">
        <v>18</v>
      </c>
      <c r="E64" s="13" t="s">
        <v>60</v>
      </c>
      <c r="F64" s="4">
        <v>0.06</v>
      </c>
      <c r="G64" s="13" t="s">
        <v>96</v>
      </c>
    </row>
    <row r="65" spans="1:7" x14ac:dyDescent="0.35">
      <c r="A65" s="5"/>
      <c r="B65" s="13"/>
      <c r="D65" s="39" t="s">
        <v>61</v>
      </c>
      <c r="E65" s="39"/>
      <c r="F65" s="8">
        <f>SUM(F63:F64)</f>
        <v>1.2126000000000001</v>
      </c>
    </row>
    <row r="66" spans="1:7" x14ac:dyDescent="0.35">
      <c r="A66" s="5"/>
      <c r="B66" s="13"/>
      <c r="D66" s="39" t="s">
        <v>62</v>
      </c>
      <c r="E66" s="39"/>
      <c r="F66" s="8">
        <f>F62+F65</f>
        <v>2460.0239999999999</v>
      </c>
    </row>
    <row r="67" spans="1:7" x14ac:dyDescent="0.35">
      <c r="D67" s="38"/>
      <c r="E67" s="38"/>
      <c r="F67" s="8"/>
      <c r="G67" s="3"/>
    </row>
    <row r="68" spans="1:7" x14ac:dyDescent="0.35">
      <c r="A68" s="13"/>
      <c r="B68" s="13"/>
      <c r="C68" s="13"/>
      <c r="D68" s="13"/>
      <c r="E68" s="13"/>
      <c r="F68" s="4"/>
      <c r="G68" s="3"/>
    </row>
    <row r="69" spans="1:7" x14ac:dyDescent="0.35">
      <c r="D69" s="38"/>
      <c r="E69" s="38"/>
      <c r="F69" s="8"/>
    </row>
    <row r="70" spans="1:7" x14ac:dyDescent="0.35">
      <c r="D70" s="38"/>
      <c r="E70" s="38"/>
      <c r="F70" s="8"/>
    </row>
  </sheetData>
  <mergeCells count="6">
    <mergeCell ref="D67:E67"/>
    <mergeCell ref="D69:E69"/>
    <mergeCell ref="D70:E70"/>
    <mergeCell ref="D62:E62"/>
    <mergeCell ref="D65:E65"/>
    <mergeCell ref="D66:E6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zoomScale="70" zoomScaleNormal="70" workbookViewId="0">
      <selection sqref="A1:G66"/>
    </sheetView>
  </sheetViews>
  <sheetFormatPr defaultColWidth="11.6328125" defaultRowHeight="14.5" x14ac:dyDescent="0.35"/>
  <sheetData>
    <row r="1" spans="1:7" x14ac:dyDescent="0.35">
      <c r="A1" t="s">
        <v>0</v>
      </c>
      <c r="B1" t="s">
        <v>122</v>
      </c>
      <c r="D1" s="2" t="s">
        <v>1</v>
      </c>
      <c r="E1" s="2">
        <v>1010001434</v>
      </c>
      <c r="F1" t="s">
        <v>2</v>
      </c>
      <c r="G1" s="7">
        <v>2439.9</v>
      </c>
    </row>
    <row r="2" spans="1:7" x14ac:dyDescent="0.35">
      <c r="A2" t="s">
        <v>3</v>
      </c>
      <c r="B2" t="s">
        <v>123</v>
      </c>
      <c r="D2" t="s">
        <v>4</v>
      </c>
      <c r="E2" s="1">
        <v>44198</v>
      </c>
    </row>
    <row r="3" spans="1:7" x14ac:dyDescent="0.35">
      <c r="A3" t="s">
        <v>5</v>
      </c>
      <c r="B3">
        <v>1000002683</v>
      </c>
      <c r="C3" t="s">
        <v>6</v>
      </c>
      <c r="E3" t="s">
        <v>7</v>
      </c>
      <c r="F3" t="s">
        <v>124</v>
      </c>
    </row>
    <row r="4" spans="1:7" x14ac:dyDescent="0.35">
      <c r="A4" t="s">
        <v>8</v>
      </c>
    </row>
    <row r="5" spans="1:7" x14ac:dyDescent="0.35">
      <c r="A5" s="14" t="s">
        <v>9</v>
      </c>
      <c r="B5" s="14" t="s">
        <v>10</v>
      </c>
      <c r="C5" s="14" t="s">
        <v>11</v>
      </c>
      <c r="D5" s="14" t="s">
        <v>12</v>
      </c>
      <c r="E5" s="14" t="s">
        <v>13</v>
      </c>
      <c r="F5" s="14" t="s">
        <v>14</v>
      </c>
      <c r="G5" s="14" t="s">
        <v>15</v>
      </c>
    </row>
    <row r="6" spans="1:7" x14ac:dyDescent="0.35">
      <c r="A6" s="13">
        <v>111</v>
      </c>
      <c r="B6" s="13" t="s">
        <v>16</v>
      </c>
      <c r="C6" s="13" t="s">
        <v>17</v>
      </c>
      <c r="D6" s="13" t="s">
        <v>18</v>
      </c>
      <c r="E6" s="13" t="s">
        <v>19</v>
      </c>
      <c r="F6" s="46">
        <v>36.239999999999995</v>
      </c>
      <c r="G6" t="s">
        <v>20</v>
      </c>
    </row>
    <row r="7" spans="1:7" x14ac:dyDescent="0.35">
      <c r="A7" s="13">
        <v>111</v>
      </c>
      <c r="B7" s="13" t="s">
        <v>16</v>
      </c>
      <c r="C7" s="13" t="s">
        <v>17</v>
      </c>
      <c r="D7" s="13" t="s">
        <v>18</v>
      </c>
      <c r="E7" s="13" t="s">
        <v>19</v>
      </c>
      <c r="F7" s="46">
        <v>126.672</v>
      </c>
      <c r="G7" t="s">
        <v>65</v>
      </c>
    </row>
    <row r="8" spans="1:7" x14ac:dyDescent="0.35">
      <c r="A8" s="13">
        <v>111</v>
      </c>
      <c r="B8" s="13" t="s">
        <v>16</v>
      </c>
      <c r="C8" s="13" t="s">
        <v>17</v>
      </c>
      <c r="D8" s="13" t="s">
        <v>18</v>
      </c>
      <c r="E8" s="13" t="s">
        <v>19</v>
      </c>
      <c r="F8" s="46">
        <v>7.6079999999999997</v>
      </c>
      <c r="G8" t="s">
        <v>66</v>
      </c>
    </row>
    <row r="9" spans="1:7" x14ac:dyDescent="0.35">
      <c r="A9" s="13" t="s">
        <v>32</v>
      </c>
      <c r="B9" s="13" t="s">
        <v>112</v>
      </c>
      <c r="C9" s="13" t="s">
        <v>17</v>
      </c>
      <c r="D9" s="13" t="s">
        <v>18</v>
      </c>
      <c r="E9" s="13" t="s">
        <v>19</v>
      </c>
      <c r="F9" s="46">
        <v>18</v>
      </c>
      <c r="G9" t="s">
        <v>113</v>
      </c>
    </row>
    <row r="10" spans="1:7" x14ac:dyDescent="0.35">
      <c r="A10" s="13">
        <v>111</v>
      </c>
      <c r="B10" s="13" t="s">
        <v>16</v>
      </c>
      <c r="C10" s="13" t="s">
        <v>17</v>
      </c>
      <c r="D10" s="13" t="s">
        <v>18</v>
      </c>
      <c r="E10" s="13" t="s">
        <v>19</v>
      </c>
      <c r="F10" s="46">
        <v>46.667999999999999</v>
      </c>
      <c r="G10" t="s">
        <v>21</v>
      </c>
    </row>
    <row r="11" spans="1:7" x14ac:dyDescent="0.35">
      <c r="A11" s="13">
        <v>111</v>
      </c>
      <c r="B11" s="13" t="s">
        <v>16</v>
      </c>
      <c r="C11" s="13" t="s">
        <v>17</v>
      </c>
      <c r="D11" s="13" t="s">
        <v>18</v>
      </c>
      <c r="E11" s="13" t="s">
        <v>19</v>
      </c>
      <c r="F11" s="46">
        <v>7.1999999999999993</v>
      </c>
      <c r="G11" t="s">
        <v>22</v>
      </c>
    </row>
    <row r="12" spans="1:7" x14ac:dyDescent="0.35">
      <c r="A12" s="13" t="s">
        <v>32</v>
      </c>
      <c r="B12" s="13" t="s">
        <v>16</v>
      </c>
      <c r="C12" s="13" t="s">
        <v>17</v>
      </c>
      <c r="D12" s="13" t="s">
        <v>18</v>
      </c>
      <c r="E12" s="13" t="s">
        <v>19</v>
      </c>
      <c r="F12" s="46">
        <v>14.388</v>
      </c>
      <c r="G12" t="s">
        <v>23</v>
      </c>
    </row>
    <row r="13" spans="1:7" x14ac:dyDescent="0.35">
      <c r="A13" s="13" t="s">
        <v>32</v>
      </c>
      <c r="B13" s="13" t="s">
        <v>16</v>
      </c>
      <c r="C13" s="13" t="s">
        <v>17</v>
      </c>
      <c r="D13" s="13" t="s">
        <v>18</v>
      </c>
      <c r="E13" s="13" t="s">
        <v>19</v>
      </c>
      <c r="F13" s="46">
        <v>64.391999999999996</v>
      </c>
      <c r="G13" t="s">
        <v>25</v>
      </c>
    </row>
    <row r="14" spans="1:7" x14ac:dyDescent="0.35">
      <c r="A14" s="13">
        <v>111</v>
      </c>
      <c r="B14" s="13" t="s">
        <v>16</v>
      </c>
      <c r="C14" s="13" t="s">
        <v>17</v>
      </c>
      <c r="D14" s="13" t="s">
        <v>18</v>
      </c>
      <c r="E14" s="13" t="s">
        <v>19</v>
      </c>
      <c r="F14" s="46">
        <v>18.425999999999998</v>
      </c>
      <c r="G14" t="s">
        <v>26</v>
      </c>
    </row>
    <row r="15" spans="1:7" x14ac:dyDescent="0.35">
      <c r="A15" s="13" t="s">
        <v>32</v>
      </c>
      <c r="B15" s="13" t="s">
        <v>16</v>
      </c>
      <c r="C15" s="13" t="s">
        <v>17</v>
      </c>
      <c r="D15" s="13" t="s">
        <v>18</v>
      </c>
      <c r="E15" s="13" t="s">
        <v>19</v>
      </c>
      <c r="F15" s="46">
        <v>7.1999999999999993</v>
      </c>
      <c r="G15" t="s">
        <v>79</v>
      </c>
    </row>
    <row r="16" spans="1:7" x14ac:dyDescent="0.35">
      <c r="A16" s="13">
        <v>111</v>
      </c>
      <c r="B16" s="13" t="s">
        <v>16</v>
      </c>
      <c r="C16" s="13" t="s">
        <v>17</v>
      </c>
      <c r="D16" s="13" t="s">
        <v>18</v>
      </c>
      <c r="E16" s="13" t="s">
        <v>19</v>
      </c>
      <c r="F16" s="46">
        <v>98.483999999999995</v>
      </c>
      <c r="G16" t="s">
        <v>27</v>
      </c>
    </row>
    <row r="17" spans="1:7" x14ac:dyDescent="0.35">
      <c r="A17" s="13">
        <v>111</v>
      </c>
      <c r="B17" s="13" t="s">
        <v>16</v>
      </c>
      <c r="C17" s="13" t="s">
        <v>17</v>
      </c>
      <c r="D17" s="13" t="s">
        <v>18</v>
      </c>
      <c r="E17" s="13" t="s">
        <v>19</v>
      </c>
      <c r="F17" s="46">
        <v>85.596000000000018</v>
      </c>
      <c r="G17" t="s">
        <v>28</v>
      </c>
    </row>
    <row r="18" spans="1:7" x14ac:dyDescent="0.35">
      <c r="A18" s="13">
        <v>111</v>
      </c>
      <c r="B18" s="13" t="s">
        <v>16</v>
      </c>
      <c r="C18" s="13" t="s">
        <v>17</v>
      </c>
      <c r="D18" s="13" t="s">
        <v>18</v>
      </c>
      <c r="E18" s="13" t="s">
        <v>19</v>
      </c>
      <c r="F18" s="46">
        <v>21.981960000000001</v>
      </c>
      <c r="G18" t="s">
        <v>30</v>
      </c>
    </row>
    <row r="19" spans="1:7" x14ac:dyDescent="0.35">
      <c r="A19" s="13">
        <v>111</v>
      </c>
      <c r="B19" s="13" t="s">
        <v>16</v>
      </c>
      <c r="C19" s="13" t="s">
        <v>17</v>
      </c>
      <c r="D19" s="13" t="s">
        <v>18</v>
      </c>
      <c r="E19" s="13" t="s">
        <v>19</v>
      </c>
      <c r="F19" s="46">
        <v>57.9</v>
      </c>
      <c r="G19" t="s">
        <v>96</v>
      </c>
    </row>
    <row r="20" spans="1:7" x14ac:dyDescent="0.35">
      <c r="A20" s="13" t="s">
        <v>32</v>
      </c>
      <c r="B20" s="13" t="s">
        <v>16</v>
      </c>
      <c r="C20" s="13" t="s">
        <v>33</v>
      </c>
      <c r="D20" s="13" t="s">
        <v>18</v>
      </c>
      <c r="E20" s="13" t="s">
        <v>19</v>
      </c>
      <c r="F20" s="46">
        <v>43.536000000000001</v>
      </c>
      <c r="G20" t="s">
        <v>108</v>
      </c>
    </row>
    <row r="21" spans="1:7" x14ac:dyDescent="0.35">
      <c r="A21" s="13">
        <v>111</v>
      </c>
      <c r="B21" s="13" t="s">
        <v>16</v>
      </c>
      <c r="C21" s="13" t="s">
        <v>17</v>
      </c>
      <c r="D21" s="13" t="s">
        <v>18</v>
      </c>
      <c r="E21" s="13" t="s">
        <v>19</v>
      </c>
      <c r="F21" s="46">
        <v>81.3</v>
      </c>
      <c r="G21" t="s">
        <v>35</v>
      </c>
    </row>
    <row r="22" spans="1:7" x14ac:dyDescent="0.35">
      <c r="A22" s="13">
        <v>111</v>
      </c>
      <c r="B22" s="13" t="s">
        <v>16</v>
      </c>
      <c r="C22" s="13" t="s">
        <v>17</v>
      </c>
      <c r="D22" s="13" t="s">
        <v>18</v>
      </c>
      <c r="E22" s="13" t="s">
        <v>19</v>
      </c>
      <c r="F22" s="46">
        <v>18.623999999999999</v>
      </c>
      <c r="G22" t="s">
        <v>36</v>
      </c>
    </row>
    <row r="23" spans="1:7" x14ac:dyDescent="0.35">
      <c r="A23" s="13">
        <v>111</v>
      </c>
      <c r="B23" s="13" t="s">
        <v>16</v>
      </c>
      <c r="C23" s="13" t="s">
        <v>17</v>
      </c>
      <c r="D23" s="13" t="s">
        <v>18</v>
      </c>
      <c r="E23" s="13" t="s">
        <v>19</v>
      </c>
      <c r="F23" s="46">
        <v>9.3839999999999986</v>
      </c>
      <c r="G23" t="s">
        <v>37</v>
      </c>
    </row>
    <row r="24" spans="1:7" x14ac:dyDescent="0.35">
      <c r="A24" s="13">
        <v>111</v>
      </c>
      <c r="B24" s="13" t="s">
        <v>16</v>
      </c>
      <c r="C24" s="13" t="s">
        <v>17</v>
      </c>
      <c r="D24" s="13" t="s">
        <v>18</v>
      </c>
      <c r="E24" s="13" t="s">
        <v>19</v>
      </c>
      <c r="F24" s="46">
        <v>233.38199999999998</v>
      </c>
      <c r="G24" t="s">
        <v>38</v>
      </c>
    </row>
    <row r="25" spans="1:7" x14ac:dyDescent="0.35">
      <c r="A25" s="13" t="s">
        <v>32</v>
      </c>
      <c r="B25" s="13" t="s">
        <v>16</v>
      </c>
      <c r="C25" s="13" t="s">
        <v>17</v>
      </c>
      <c r="D25" s="13" t="s">
        <v>18</v>
      </c>
      <c r="E25" s="13" t="s">
        <v>19</v>
      </c>
      <c r="F25" s="46">
        <v>18</v>
      </c>
      <c r="G25" t="s">
        <v>39</v>
      </c>
    </row>
    <row r="26" spans="1:7" x14ac:dyDescent="0.35">
      <c r="A26" s="13" t="s">
        <v>32</v>
      </c>
      <c r="B26" s="13" t="s">
        <v>16</v>
      </c>
      <c r="C26" s="13" t="s">
        <v>17</v>
      </c>
      <c r="D26" s="13" t="s">
        <v>18</v>
      </c>
      <c r="E26" s="13" t="s">
        <v>19</v>
      </c>
      <c r="F26" s="46">
        <v>32.963999999999999</v>
      </c>
      <c r="G26" t="s">
        <v>97</v>
      </c>
    </row>
    <row r="27" spans="1:7" x14ac:dyDescent="0.35">
      <c r="A27" s="13" t="s">
        <v>32</v>
      </c>
      <c r="B27" s="13" t="s">
        <v>16</v>
      </c>
      <c r="C27" s="13" t="s">
        <v>17</v>
      </c>
      <c r="D27" s="13" t="s">
        <v>18</v>
      </c>
      <c r="E27" s="13" t="s">
        <v>19</v>
      </c>
      <c r="F27" s="46">
        <v>19.260000000000002</v>
      </c>
      <c r="G27" t="s">
        <v>98</v>
      </c>
    </row>
    <row r="28" spans="1:7" x14ac:dyDescent="0.35">
      <c r="A28" s="13" t="s">
        <v>32</v>
      </c>
      <c r="B28" s="13" t="s">
        <v>16</v>
      </c>
      <c r="C28" s="13" t="s">
        <v>17</v>
      </c>
      <c r="D28" s="13" t="s">
        <v>18</v>
      </c>
      <c r="E28" s="13" t="s">
        <v>19</v>
      </c>
      <c r="F28" s="46">
        <v>9.0960000000000001</v>
      </c>
      <c r="G28" t="s">
        <v>99</v>
      </c>
    </row>
    <row r="29" spans="1:7" x14ac:dyDescent="0.35">
      <c r="A29" s="13" t="s">
        <v>32</v>
      </c>
      <c r="B29" s="13" t="s">
        <v>16</v>
      </c>
      <c r="C29" s="13" t="s">
        <v>17</v>
      </c>
      <c r="D29" s="13" t="s">
        <v>18</v>
      </c>
      <c r="E29" s="13" t="s">
        <v>19</v>
      </c>
      <c r="F29" s="46">
        <v>74.841999999999999</v>
      </c>
      <c r="G29" t="s">
        <v>100</v>
      </c>
    </row>
    <row r="30" spans="1:7" x14ac:dyDescent="0.35">
      <c r="A30" s="13" t="s">
        <v>32</v>
      </c>
      <c r="B30" s="13" t="s">
        <v>16</v>
      </c>
      <c r="C30" s="13" t="s">
        <v>17</v>
      </c>
      <c r="D30" s="13" t="s">
        <v>18</v>
      </c>
      <c r="E30" s="13" t="s">
        <v>19</v>
      </c>
      <c r="F30" s="46">
        <v>21.78</v>
      </c>
      <c r="G30" t="s">
        <v>101</v>
      </c>
    </row>
    <row r="31" spans="1:7" x14ac:dyDescent="0.35">
      <c r="A31" s="13">
        <v>111</v>
      </c>
      <c r="B31" s="13" t="s">
        <v>16</v>
      </c>
      <c r="C31" s="13" t="s">
        <v>17</v>
      </c>
      <c r="D31" s="13" t="s">
        <v>18</v>
      </c>
      <c r="E31" s="13" t="s">
        <v>19</v>
      </c>
      <c r="F31" s="46">
        <v>2.4119999999999995</v>
      </c>
      <c r="G31" t="s">
        <v>40</v>
      </c>
    </row>
    <row r="32" spans="1:7" x14ac:dyDescent="0.35">
      <c r="A32" s="13">
        <v>111</v>
      </c>
      <c r="B32" s="13" t="s">
        <v>16</v>
      </c>
      <c r="C32" s="13" t="s">
        <v>17</v>
      </c>
      <c r="D32" s="13" t="s">
        <v>18</v>
      </c>
      <c r="E32" s="13" t="s">
        <v>19</v>
      </c>
      <c r="F32" s="46">
        <v>19.367999999999999</v>
      </c>
      <c r="G32" t="s">
        <v>69</v>
      </c>
    </row>
    <row r="33" spans="1:7" x14ac:dyDescent="0.35">
      <c r="A33" s="13">
        <v>111</v>
      </c>
      <c r="B33" s="13" t="s">
        <v>16</v>
      </c>
      <c r="C33" s="13" t="s">
        <v>17</v>
      </c>
      <c r="D33" s="13" t="s">
        <v>18</v>
      </c>
      <c r="E33" s="13" t="s">
        <v>19</v>
      </c>
      <c r="F33" s="46">
        <v>39.527999999999999</v>
      </c>
      <c r="G33" t="s">
        <v>70</v>
      </c>
    </row>
    <row r="34" spans="1:7" x14ac:dyDescent="0.35">
      <c r="A34" s="13" t="s">
        <v>32</v>
      </c>
      <c r="B34" s="13" t="s">
        <v>16</v>
      </c>
      <c r="C34" s="13" t="s">
        <v>17</v>
      </c>
      <c r="D34" s="13" t="s">
        <v>18</v>
      </c>
      <c r="E34" s="13" t="s">
        <v>19</v>
      </c>
      <c r="F34" s="46">
        <v>1.1639999999999999</v>
      </c>
      <c r="G34" t="s">
        <v>83</v>
      </c>
    </row>
    <row r="35" spans="1:7" x14ac:dyDescent="0.35">
      <c r="A35" s="13">
        <v>111</v>
      </c>
      <c r="B35" s="13" t="s">
        <v>16</v>
      </c>
      <c r="C35" s="13" t="s">
        <v>17</v>
      </c>
      <c r="D35" s="13" t="s">
        <v>18</v>
      </c>
      <c r="E35" s="13" t="s">
        <v>19</v>
      </c>
      <c r="F35" s="46">
        <v>18.431999999999999</v>
      </c>
      <c r="G35" t="s">
        <v>71</v>
      </c>
    </row>
    <row r="36" spans="1:7" x14ac:dyDescent="0.35">
      <c r="A36" s="13">
        <v>111</v>
      </c>
      <c r="B36" s="13" t="s">
        <v>16</v>
      </c>
      <c r="C36" s="13" t="s">
        <v>17</v>
      </c>
      <c r="D36" s="13" t="s">
        <v>18</v>
      </c>
      <c r="E36" s="13" t="s">
        <v>19</v>
      </c>
      <c r="F36" s="46">
        <v>41.219999999999992</v>
      </c>
      <c r="G36" t="s">
        <v>72</v>
      </c>
    </row>
    <row r="37" spans="1:7" x14ac:dyDescent="0.35">
      <c r="A37" s="13" t="s">
        <v>32</v>
      </c>
      <c r="B37" s="13" t="s">
        <v>16</v>
      </c>
      <c r="C37" s="13" t="s">
        <v>17</v>
      </c>
      <c r="D37" s="13" t="s">
        <v>18</v>
      </c>
      <c r="E37" s="13" t="s">
        <v>19</v>
      </c>
      <c r="F37" s="46">
        <v>18</v>
      </c>
      <c r="G37" t="s">
        <v>117</v>
      </c>
    </row>
    <row r="38" spans="1:7" x14ac:dyDescent="0.35">
      <c r="A38" s="13" t="s">
        <v>32</v>
      </c>
      <c r="B38" s="13" t="s">
        <v>16</v>
      </c>
      <c r="C38" s="13" t="s">
        <v>17</v>
      </c>
      <c r="D38" s="13" t="s">
        <v>18</v>
      </c>
      <c r="E38" s="13" t="s">
        <v>19</v>
      </c>
      <c r="F38" s="46">
        <v>18.672000000000001</v>
      </c>
      <c r="G38" t="s">
        <v>41</v>
      </c>
    </row>
    <row r="39" spans="1:7" x14ac:dyDescent="0.35">
      <c r="A39" s="13">
        <v>111</v>
      </c>
      <c r="B39" s="13" t="s">
        <v>16</v>
      </c>
      <c r="C39" s="13" t="s">
        <v>17</v>
      </c>
      <c r="D39" s="13" t="s">
        <v>18</v>
      </c>
      <c r="E39" s="13" t="s">
        <v>19</v>
      </c>
      <c r="F39" s="46">
        <v>18.552</v>
      </c>
      <c r="G39" t="s">
        <v>42</v>
      </c>
    </row>
    <row r="40" spans="1:7" x14ac:dyDescent="0.35">
      <c r="A40" s="13">
        <v>111</v>
      </c>
      <c r="B40" s="13" t="s">
        <v>16</v>
      </c>
      <c r="C40" s="13" t="s">
        <v>17</v>
      </c>
      <c r="D40" s="13" t="s">
        <v>18</v>
      </c>
      <c r="E40" s="13" t="s">
        <v>19</v>
      </c>
      <c r="F40" s="46">
        <v>37.013999999999996</v>
      </c>
      <c r="G40" t="s">
        <v>43</v>
      </c>
    </row>
    <row r="41" spans="1:7" x14ac:dyDescent="0.35">
      <c r="A41" s="13">
        <v>111</v>
      </c>
      <c r="B41" s="13" t="s">
        <v>16</v>
      </c>
      <c r="C41" s="13" t="s">
        <v>17</v>
      </c>
      <c r="D41" s="13" t="s">
        <v>18</v>
      </c>
      <c r="E41" s="13" t="s">
        <v>19</v>
      </c>
      <c r="F41" s="46">
        <v>43.776000000000003</v>
      </c>
      <c r="G41" t="s">
        <v>44</v>
      </c>
    </row>
    <row r="42" spans="1:7" x14ac:dyDescent="0.35">
      <c r="A42" s="13">
        <v>111</v>
      </c>
      <c r="B42" s="13" t="s">
        <v>16</v>
      </c>
      <c r="C42" s="13" t="s">
        <v>17</v>
      </c>
      <c r="D42" s="13" t="s">
        <v>18</v>
      </c>
      <c r="E42" s="13" t="s">
        <v>19</v>
      </c>
      <c r="F42" s="46">
        <v>130.91999999999999</v>
      </c>
      <c r="G42" t="s">
        <v>45</v>
      </c>
    </row>
    <row r="43" spans="1:7" x14ac:dyDescent="0.35">
      <c r="A43" s="13">
        <v>111</v>
      </c>
      <c r="B43" s="13" t="s">
        <v>16</v>
      </c>
      <c r="C43" s="13" t="s">
        <v>17</v>
      </c>
      <c r="D43" s="13" t="s">
        <v>18</v>
      </c>
      <c r="E43" s="13" t="s">
        <v>19</v>
      </c>
      <c r="F43" s="46">
        <v>74.435999999999979</v>
      </c>
      <c r="G43" t="s">
        <v>46</v>
      </c>
    </row>
    <row r="44" spans="1:7" x14ac:dyDescent="0.35">
      <c r="A44" s="13">
        <v>111</v>
      </c>
      <c r="B44" s="13" t="s">
        <v>16</v>
      </c>
      <c r="C44" s="13" t="s">
        <v>17</v>
      </c>
      <c r="D44" s="13" t="s">
        <v>18</v>
      </c>
      <c r="E44" s="13" t="s">
        <v>19</v>
      </c>
      <c r="F44" s="46">
        <v>65.867999999999995</v>
      </c>
      <c r="G44" t="s">
        <v>47</v>
      </c>
    </row>
    <row r="45" spans="1:7" x14ac:dyDescent="0.35">
      <c r="A45" s="13">
        <v>111</v>
      </c>
      <c r="B45" s="13" t="s">
        <v>16</v>
      </c>
      <c r="C45" s="13" t="s">
        <v>17</v>
      </c>
      <c r="D45" s="13" t="s">
        <v>18</v>
      </c>
      <c r="E45" s="13" t="s">
        <v>19</v>
      </c>
      <c r="F45" s="46">
        <v>33.923999999999999</v>
      </c>
      <c r="G45" t="s">
        <v>48</v>
      </c>
    </row>
    <row r="46" spans="1:7" x14ac:dyDescent="0.35">
      <c r="A46" s="13" t="s">
        <v>32</v>
      </c>
      <c r="B46" s="13" t="s">
        <v>16</v>
      </c>
      <c r="C46" s="13" t="s">
        <v>17</v>
      </c>
      <c r="D46" s="13" t="s">
        <v>18</v>
      </c>
      <c r="E46" s="13" t="s">
        <v>19</v>
      </c>
      <c r="F46" s="46">
        <v>49.147999999999996</v>
      </c>
      <c r="G46" t="s">
        <v>49</v>
      </c>
    </row>
    <row r="47" spans="1:7" x14ac:dyDescent="0.35">
      <c r="A47" s="13">
        <v>111</v>
      </c>
      <c r="B47" s="13" t="s">
        <v>16</v>
      </c>
      <c r="C47" s="13" t="s">
        <v>17</v>
      </c>
      <c r="D47" s="13" t="s">
        <v>18</v>
      </c>
      <c r="E47" s="13" t="s">
        <v>19</v>
      </c>
      <c r="F47" s="46">
        <v>36</v>
      </c>
      <c r="G47" t="s">
        <v>50</v>
      </c>
    </row>
    <row r="48" spans="1:7" x14ac:dyDescent="0.35">
      <c r="A48" s="13">
        <v>111</v>
      </c>
      <c r="B48" s="13" t="s">
        <v>16</v>
      </c>
      <c r="C48" s="13" t="s">
        <v>17</v>
      </c>
      <c r="D48" s="13" t="s">
        <v>18</v>
      </c>
      <c r="E48" s="13" t="s">
        <v>19</v>
      </c>
      <c r="F48" s="46">
        <v>41.448</v>
      </c>
      <c r="G48" t="s">
        <v>51</v>
      </c>
    </row>
    <row r="49" spans="1:7" x14ac:dyDescent="0.35">
      <c r="A49" s="13">
        <v>111</v>
      </c>
      <c r="B49" s="13" t="s">
        <v>16</v>
      </c>
      <c r="C49" s="13" t="s">
        <v>17</v>
      </c>
      <c r="D49" s="13" t="s">
        <v>18</v>
      </c>
      <c r="E49" s="13" t="s">
        <v>19</v>
      </c>
      <c r="F49" s="46">
        <v>114.25399999999998</v>
      </c>
      <c r="G49" t="s">
        <v>52</v>
      </c>
    </row>
    <row r="50" spans="1:7" x14ac:dyDescent="0.35">
      <c r="A50" s="13">
        <v>111</v>
      </c>
      <c r="B50" s="13" t="s">
        <v>16</v>
      </c>
      <c r="C50" s="13" t="s">
        <v>17</v>
      </c>
      <c r="D50" s="13" t="s">
        <v>18</v>
      </c>
      <c r="E50" s="13" t="s">
        <v>19</v>
      </c>
      <c r="F50" s="46">
        <v>18</v>
      </c>
      <c r="G50" t="s">
        <v>53</v>
      </c>
    </row>
    <row r="51" spans="1:7" x14ac:dyDescent="0.35">
      <c r="A51" s="13">
        <v>111</v>
      </c>
      <c r="B51" s="13" t="s">
        <v>16</v>
      </c>
      <c r="C51" s="13" t="s">
        <v>17</v>
      </c>
      <c r="D51" s="13" t="s">
        <v>18</v>
      </c>
      <c r="E51" s="13" t="s">
        <v>19</v>
      </c>
      <c r="F51" s="46">
        <v>27.131999999999998</v>
      </c>
      <c r="G51" t="s">
        <v>54</v>
      </c>
    </row>
    <row r="52" spans="1:7" x14ac:dyDescent="0.35">
      <c r="A52" s="13">
        <v>111</v>
      </c>
      <c r="B52" s="13" t="s">
        <v>16</v>
      </c>
      <c r="C52" s="13" t="s">
        <v>17</v>
      </c>
      <c r="D52" s="13" t="s">
        <v>18</v>
      </c>
      <c r="E52" s="13" t="s">
        <v>19</v>
      </c>
      <c r="F52" s="46">
        <v>1.32</v>
      </c>
      <c r="G52" t="s">
        <v>55</v>
      </c>
    </row>
    <row r="53" spans="1:7" x14ac:dyDescent="0.35">
      <c r="A53" s="13">
        <v>111</v>
      </c>
      <c r="B53" s="13" t="s">
        <v>16</v>
      </c>
      <c r="C53" s="13" t="s">
        <v>17</v>
      </c>
      <c r="D53" s="13" t="s">
        <v>18</v>
      </c>
      <c r="E53" s="13" t="s">
        <v>19</v>
      </c>
      <c r="F53" s="46">
        <v>26.981999999999999</v>
      </c>
      <c r="G53" t="s">
        <v>73</v>
      </c>
    </row>
    <row r="54" spans="1:7" x14ac:dyDescent="0.35">
      <c r="A54" s="13">
        <v>111</v>
      </c>
      <c r="B54" s="13" t="s">
        <v>16</v>
      </c>
      <c r="C54" s="13" t="s">
        <v>17</v>
      </c>
      <c r="D54" s="13" t="s">
        <v>18</v>
      </c>
      <c r="E54" s="13" t="s">
        <v>19</v>
      </c>
      <c r="F54" s="46">
        <v>37.26</v>
      </c>
      <c r="G54" t="s">
        <v>56</v>
      </c>
    </row>
    <row r="55" spans="1:7" x14ac:dyDescent="0.35">
      <c r="A55" s="13">
        <v>111</v>
      </c>
      <c r="B55" s="13" t="s">
        <v>16</v>
      </c>
      <c r="C55" s="13" t="s">
        <v>17</v>
      </c>
      <c r="D55" s="13" t="s">
        <v>18</v>
      </c>
      <c r="E55" s="13" t="s">
        <v>19</v>
      </c>
      <c r="F55" s="46">
        <v>7.7639999999999993</v>
      </c>
      <c r="G55" t="s">
        <v>57</v>
      </c>
    </row>
    <row r="56" spans="1:7" x14ac:dyDescent="0.35">
      <c r="A56" s="13">
        <v>111</v>
      </c>
      <c r="B56" s="13" t="s">
        <v>16</v>
      </c>
      <c r="C56" s="13" t="s">
        <v>17</v>
      </c>
      <c r="D56" s="13" t="s">
        <v>18</v>
      </c>
      <c r="E56" s="13" t="s">
        <v>19</v>
      </c>
      <c r="F56" s="46">
        <v>48.966000000000001</v>
      </c>
      <c r="G56" t="s">
        <v>81</v>
      </c>
    </row>
    <row r="57" spans="1:7" x14ac:dyDescent="0.35">
      <c r="A57" s="13">
        <v>111</v>
      </c>
      <c r="B57" s="13" t="s">
        <v>16</v>
      </c>
      <c r="C57" s="13" t="s">
        <v>17</v>
      </c>
      <c r="D57" s="13" t="s">
        <v>18</v>
      </c>
      <c r="E57" s="13" t="s">
        <v>19</v>
      </c>
      <c r="F57" s="46">
        <v>209.12399999999997</v>
      </c>
      <c r="G57" t="s">
        <v>58</v>
      </c>
    </row>
    <row r="58" spans="1:7" x14ac:dyDescent="0.35">
      <c r="A58" s="13">
        <v>111</v>
      </c>
      <c r="B58" s="13" t="s">
        <v>16</v>
      </c>
      <c r="C58" s="13" t="s">
        <v>17</v>
      </c>
      <c r="D58" s="13" t="s">
        <v>18</v>
      </c>
      <c r="E58" s="13" t="s">
        <v>19</v>
      </c>
      <c r="F58" s="46">
        <v>22.254000000000001</v>
      </c>
      <c r="G58" t="s">
        <v>74</v>
      </c>
    </row>
    <row r="59" spans="1:7" x14ac:dyDescent="0.35">
      <c r="A59" s="13">
        <v>111</v>
      </c>
      <c r="B59" s="13" t="s">
        <v>16</v>
      </c>
      <c r="C59" s="13" t="s">
        <v>17</v>
      </c>
      <c r="D59" s="13" t="s">
        <v>18</v>
      </c>
      <c r="E59" s="13" t="s">
        <v>19</v>
      </c>
      <c r="F59" s="46">
        <v>43.631999999999998</v>
      </c>
      <c r="G59" t="s">
        <v>63</v>
      </c>
    </row>
    <row r="60" spans="1:7" x14ac:dyDescent="0.35">
      <c r="A60" s="13">
        <v>111</v>
      </c>
      <c r="B60" s="13" t="s">
        <v>16</v>
      </c>
      <c r="C60" s="13" t="s">
        <v>17</v>
      </c>
      <c r="D60" s="13" t="s">
        <v>18</v>
      </c>
      <c r="E60" s="13" t="s">
        <v>19</v>
      </c>
      <c r="F60" s="46">
        <v>18.047999999999998</v>
      </c>
      <c r="G60" t="s">
        <v>64</v>
      </c>
    </row>
    <row r="61" spans="1:7" x14ac:dyDescent="0.35">
      <c r="A61" s="13"/>
      <c r="B61" s="13"/>
      <c r="C61" s="13"/>
      <c r="D61" s="47" t="s">
        <v>59</v>
      </c>
      <c r="E61" s="47"/>
      <c r="F61" s="15">
        <f>SUM(F6:F60)</f>
        <v>2437.5419599999996</v>
      </c>
    </row>
    <row r="62" spans="1:7" x14ac:dyDescent="0.35">
      <c r="A62" s="13">
        <v>111</v>
      </c>
      <c r="B62" s="13" t="s">
        <v>16</v>
      </c>
      <c r="C62" s="13" t="s">
        <v>17</v>
      </c>
      <c r="D62" s="13" t="s">
        <v>18</v>
      </c>
      <c r="E62" s="13" t="s">
        <v>60</v>
      </c>
      <c r="F62" s="46">
        <v>0.11</v>
      </c>
      <c r="G62" t="s">
        <v>27</v>
      </c>
    </row>
    <row r="63" spans="1:7" x14ac:dyDescent="0.35">
      <c r="A63" s="13">
        <v>111</v>
      </c>
      <c r="B63" s="13" t="s">
        <v>16</v>
      </c>
      <c r="C63" s="13" t="s">
        <v>17</v>
      </c>
      <c r="D63" s="13" t="s">
        <v>18</v>
      </c>
      <c r="E63" s="13" t="s">
        <v>60</v>
      </c>
      <c r="F63" s="46">
        <v>1.05</v>
      </c>
      <c r="G63" t="s">
        <v>30</v>
      </c>
    </row>
    <row r="64" spans="1:7" x14ac:dyDescent="0.35">
      <c r="A64" s="13">
        <v>111</v>
      </c>
      <c r="B64" s="13" t="s">
        <v>16</v>
      </c>
      <c r="C64" s="13" t="s">
        <v>17</v>
      </c>
      <c r="D64" s="13" t="s">
        <v>18</v>
      </c>
      <c r="E64" s="13" t="s">
        <v>60</v>
      </c>
      <c r="F64" s="46">
        <v>1.2</v>
      </c>
      <c r="G64" t="s">
        <v>100</v>
      </c>
    </row>
    <row r="65" spans="4:6" x14ac:dyDescent="0.35">
      <c r="D65" s="54" t="s">
        <v>61</v>
      </c>
      <c r="E65" s="54"/>
      <c r="F65" s="15">
        <f>SUM(F62:F64)</f>
        <v>2.3600000000000003</v>
      </c>
    </row>
    <row r="66" spans="4:6" x14ac:dyDescent="0.35">
      <c r="D66" s="54" t="s">
        <v>62</v>
      </c>
      <c r="E66" s="54"/>
      <c r="F66" s="15">
        <v>2439.8959999999997</v>
      </c>
    </row>
  </sheetData>
  <mergeCells count="1">
    <mergeCell ref="D61:E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"/>
  <sheetViews>
    <sheetView topLeftCell="A11" zoomScaleNormal="100" workbookViewId="0">
      <selection activeCell="P30" sqref="P29:P30"/>
    </sheetView>
  </sheetViews>
  <sheetFormatPr defaultColWidth="9.08984375" defaultRowHeight="14.5" x14ac:dyDescent="0.35"/>
  <cols>
    <col min="1" max="1" width="12" style="19" customWidth="1"/>
    <col min="2" max="2" width="16.453125" style="19" customWidth="1"/>
    <col min="3" max="3" width="10.36328125" style="19" customWidth="1"/>
    <col min="4" max="4" width="11.453125" style="19" customWidth="1"/>
    <col min="5" max="5" width="14.08984375" style="19" customWidth="1"/>
    <col min="6" max="6" width="11.6328125" style="19" customWidth="1"/>
    <col min="7" max="7" width="10.6328125" style="19" customWidth="1"/>
    <col min="8" max="8" width="9.453125" style="19" bestFit="1" customWidth="1"/>
    <col min="9" max="9" width="11.36328125" style="19" customWidth="1"/>
    <col min="10" max="16384" width="9.08984375" style="19"/>
  </cols>
  <sheetData>
    <row r="1" spans="1:13" x14ac:dyDescent="0.35">
      <c r="A1" s="16" t="s">
        <v>0</v>
      </c>
      <c r="B1" s="55" t="s">
        <v>125</v>
      </c>
      <c r="C1" s="55"/>
      <c r="D1" s="17" t="s">
        <v>1</v>
      </c>
      <c r="E1" s="56">
        <v>1010001620</v>
      </c>
      <c r="F1" s="17" t="s">
        <v>2</v>
      </c>
      <c r="G1" s="57">
        <v>2490.2199999999998</v>
      </c>
      <c r="H1" s="18"/>
      <c r="I1" s="18"/>
      <c r="J1" s="18"/>
    </row>
    <row r="2" spans="1:13" x14ac:dyDescent="0.35">
      <c r="A2" s="16" t="s">
        <v>3</v>
      </c>
      <c r="B2" s="58" t="s">
        <v>126</v>
      </c>
      <c r="C2" s="58"/>
      <c r="D2" s="20" t="s">
        <v>4</v>
      </c>
      <c r="E2" s="59">
        <v>44594</v>
      </c>
      <c r="F2" s="20"/>
      <c r="G2" s="60"/>
      <c r="H2" s="18"/>
      <c r="I2" s="18"/>
      <c r="J2" s="18"/>
      <c r="K2" s="21"/>
      <c r="L2" s="21"/>
      <c r="M2" s="21"/>
    </row>
    <row r="3" spans="1:13" x14ac:dyDescent="0.35">
      <c r="A3" s="16" t="s">
        <v>5</v>
      </c>
      <c r="B3" s="61">
        <v>1000002683</v>
      </c>
      <c r="C3" s="16" t="s">
        <v>6</v>
      </c>
      <c r="D3" s="18"/>
      <c r="E3" s="20" t="s">
        <v>7</v>
      </c>
      <c r="F3" s="62" t="s">
        <v>127</v>
      </c>
      <c r="G3" s="60"/>
      <c r="H3" s="18"/>
      <c r="I3" s="18"/>
      <c r="J3" s="18"/>
    </row>
    <row r="4" spans="1:13" x14ac:dyDescent="0.35">
      <c r="A4" s="16" t="s">
        <v>8</v>
      </c>
      <c r="B4" s="18"/>
      <c r="C4" s="18"/>
      <c r="D4" s="18"/>
      <c r="E4" s="18"/>
      <c r="F4" s="18"/>
      <c r="G4" s="18"/>
      <c r="H4" s="18"/>
      <c r="I4" s="18"/>
      <c r="J4" s="18"/>
    </row>
    <row r="5" spans="1:13" x14ac:dyDescent="0.35">
      <c r="A5" s="23" t="s">
        <v>9</v>
      </c>
      <c r="B5" s="23" t="s">
        <v>10</v>
      </c>
      <c r="C5" s="23" t="s">
        <v>11</v>
      </c>
      <c r="D5" s="23" t="s">
        <v>12</v>
      </c>
      <c r="E5" s="23" t="s">
        <v>13</v>
      </c>
      <c r="F5" s="63" t="s">
        <v>14</v>
      </c>
      <c r="G5" s="63" t="s">
        <v>15</v>
      </c>
      <c r="H5" s="24"/>
      <c r="I5" s="18"/>
      <c r="J5" s="18"/>
    </row>
    <row r="6" spans="1:13" x14ac:dyDescent="0.35">
      <c r="A6" s="64">
        <v>111</v>
      </c>
      <c r="B6" s="64" t="s">
        <v>16</v>
      </c>
      <c r="C6" s="26" t="s">
        <v>17</v>
      </c>
      <c r="D6" s="26" t="s">
        <v>18</v>
      </c>
      <c r="E6" s="64" t="s">
        <v>19</v>
      </c>
      <c r="F6" s="65">
        <f>[1]NS!F3</f>
        <v>36.521999999999998</v>
      </c>
      <c r="G6" s="61" t="s">
        <v>20</v>
      </c>
      <c r="H6" s="26"/>
      <c r="I6" s="28"/>
      <c r="J6" s="18"/>
    </row>
    <row r="7" spans="1:13" x14ac:dyDescent="0.35">
      <c r="A7" s="64">
        <v>111</v>
      </c>
      <c r="B7" s="64" t="s">
        <v>16</v>
      </c>
      <c r="C7" s="26" t="s">
        <v>17</v>
      </c>
      <c r="D7" s="26" t="s">
        <v>18</v>
      </c>
      <c r="E7" s="64" t="s">
        <v>19</v>
      </c>
      <c r="F7" s="65">
        <f>[1]NS!F4</f>
        <v>136.22999999999999</v>
      </c>
      <c r="G7" s="61" t="s">
        <v>65</v>
      </c>
      <c r="H7" s="26"/>
      <c r="I7" s="28"/>
      <c r="J7" s="18"/>
    </row>
    <row r="8" spans="1:13" x14ac:dyDescent="0.35">
      <c r="A8" s="64">
        <v>111</v>
      </c>
      <c r="B8" s="64" t="s">
        <v>16</v>
      </c>
      <c r="C8" s="26" t="s">
        <v>17</v>
      </c>
      <c r="D8" s="26" t="s">
        <v>18</v>
      </c>
      <c r="E8" s="64" t="s">
        <v>19</v>
      </c>
      <c r="F8" s="65">
        <f>[1]NS!F5</f>
        <v>7.4399999999999995</v>
      </c>
      <c r="G8" s="61" t="s">
        <v>66</v>
      </c>
      <c r="H8" s="26"/>
      <c r="I8" s="28"/>
      <c r="J8" s="18"/>
    </row>
    <row r="9" spans="1:13" x14ac:dyDescent="0.35">
      <c r="A9" s="64" t="s">
        <v>32</v>
      </c>
      <c r="B9" s="64" t="s">
        <v>112</v>
      </c>
      <c r="C9" s="26" t="s">
        <v>17</v>
      </c>
      <c r="D9" s="26" t="s">
        <v>18</v>
      </c>
      <c r="E9" s="64" t="s">
        <v>19</v>
      </c>
      <c r="F9" s="65">
        <f>[1]NS!F6</f>
        <v>18</v>
      </c>
      <c r="G9" s="61" t="s">
        <v>113</v>
      </c>
      <c r="H9" s="26"/>
      <c r="I9" s="28"/>
      <c r="J9" s="18"/>
    </row>
    <row r="10" spans="1:13" x14ac:dyDescent="0.35">
      <c r="A10" s="64">
        <v>111</v>
      </c>
      <c r="B10" s="64" t="s">
        <v>16</v>
      </c>
      <c r="C10" s="26" t="s">
        <v>17</v>
      </c>
      <c r="D10" s="26" t="s">
        <v>18</v>
      </c>
      <c r="E10" s="64" t="s">
        <v>19</v>
      </c>
      <c r="F10" s="65">
        <f>[1]NS!F7</f>
        <v>42.863999999999997</v>
      </c>
      <c r="G10" s="61" t="s">
        <v>21</v>
      </c>
      <c r="H10" s="26"/>
      <c r="I10" s="28"/>
      <c r="J10" s="18"/>
    </row>
    <row r="11" spans="1:13" x14ac:dyDescent="0.35">
      <c r="A11" s="64">
        <v>111</v>
      </c>
      <c r="B11" s="64" t="s">
        <v>16</v>
      </c>
      <c r="C11" s="26" t="s">
        <v>17</v>
      </c>
      <c r="D11" s="26" t="s">
        <v>18</v>
      </c>
      <c r="E11" s="64" t="s">
        <v>19</v>
      </c>
      <c r="F11" s="65">
        <f>[1]NS!F8</f>
        <v>7.1999999999999993</v>
      </c>
      <c r="G11" s="61" t="s">
        <v>22</v>
      </c>
      <c r="H11" s="26"/>
      <c r="I11" s="28"/>
      <c r="J11" s="18"/>
    </row>
    <row r="12" spans="1:13" x14ac:dyDescent="0.35">
      <c r="A12" s="64" t="s">
        <v>32</v>
      </c>
      <c r="B12" s="64" t="s">
        <v>16</v>
      </c>
      <c r="C12" s="26" t="s">
        <v>17</v>
      </c>
      <c r="D12" s="26" t="s">
        <v>18</v>
      </c>
      <c r="E12" s="64" t="s">
        <v>19</v>
      </c>
      <c r="F12" s="65">
        <f>[1]NS!F9</f>
        <v>0</v>
      </c>
      <c r="G12" s="61" t="s">
        <v>23</v>
      </c>
      <c r="H12" s="26"/>
      <c r="I12" s="28"/>
      <c r="J12" s="18"/>
    </row>
    <row r="13" spans="1:13" x14ac:dyDescent="0.35">
      <c r="A13" s="64" t="s">
        <v>32</v>
      </c>
      <c r="B13" s="64" t="s">
        <v>16</v>
      </c>
      <c r="C13" s="26" t="s">
        <v>17</v>
      </c>
      <c r="D13" s="26" t="s">
        <v>18</v>
      </c>
      <c r="E13" s="64" t="s">
        <v>19</v>
      </c>
      <c r="F13" s="65">
        <f>[1]NS!F10</f>
        <v>65.891999999999996</v>
      </c>
      <c r="G13" s="61" t="s">
        <v>25</v>
      </c>
      <c r="H13" s="26"/>
      <c r="I13" s="28"/>
      <c r="J13" s="18"/>
    </row>
    <row r="14" spans="1:13" x14ac:dyDescent="0.35">
      <c r="A14" s="64">
        <v>111</v>
      </c>
      <c r="B14" s="64" t="s">
        <v>16</v>
      </c>
      <c r="C14" s="26" t="s">
        <v>17</v>
      </c>
      <c r="D14" s="26" t="s">
        <v>18</v>
      </c>
      <c r="E14" s="64" t="s">
        <v>19</v>
      </c>
      <c r="F14" s="65">
        <f>[1]NS!F11</f>
        <v>18.623999999999999</v>
      </c>
      <c r="G14" s="61" t="s">
        <v>26</v>
      </c>
      <c r="H14" s="26"/>
      <c r="I14" s="28"/>
      <c r="J14" s="18"/>
    </row>
    <row r="15" spans="1:13" x14ac:dyDescent="0.35">
      <c r="A15" s="64" t="s">
        <v>32</v>
      </c>
      <c r="B15" s="64" t="s">
        <v>16</v>
      </c>
      <c r="C15" s="26" t="s">
        <v>17</v>
      </c>
      <c r="D15" s="26" t="s">
        <v>18</v>
      </c>
      <c r="E15" s="64" t="s">
        <v>19</v>
      </c>
      <c r="F15" s="65">
        <f>[1]NS!F12</f>
        <v>7.1999999999999993</v>
      </c>
      <c r="G15" s="61" t="s">
        <v>79</v>
      </c>
      <c r="H15" s="26"/>
      <c r="I15" s="28"/>
      <c r="J15" s="29"/>
    </row>
    <row r="16" spans="1:13" x14ac:dyDescent="0.35">
      <c r="A16" s="64">
        <v>111</v>
      </c>
      <c r="B16" s="64" t="s">
        <v>16</v>
      </c>
      <c r="C16" s="26" t="s">
        <v>17</v>
      </c>
      <c r="D16" s="26" t="s">
        <v>18</v>
      </c>
      <c r="E16" s="64" t="s">
        <v>19</v>
      </c>
      <c r="F16" s="65">
        <f>[1]NS!F13</f>
        <v>99.557999999999979</v>
      </c>
      <c r="G16" s="61" t="s">
        <v>27</v>
      </c>
      <c r="H16" s="26"/>
      <c r="I16" s="28"/>
      <c r="J16" s="29"/>
    </row>
    <row r="17" spans="1:10" x14ac:dyDescent="0.35">
      <c r="A17" s="64">
        <v>111</v>
      </c>
      <c r="B17" s="64" t="s">
        <v>16</v>
      </c>
      <c r="C17" s="26" t="s">
        <v>17</v>
      </c>
      <c r="D17" s="26" t="s">
        <v>18</v>
      </c>
      <c r="E17" s="64" t="s">
        <v>19</v>
      </c>
      <c r="F17" s="65">
        <f>[1]NS!F14</f>
        <v>74.336000000000013</v>
      </c>
      <c r="G17" s="61" t="s">
        <v>28</v>
      </c>
      <c r="H17" s="26"/>
      <c r="I17" s="28"/>
      <c r="J17" s="29"/>
    </row>
    <row r="18" spans="1:10" x14ac:dyDescent="0.35">
      <c r="A18" s="64">
        <v>111</v>
      </c>
      <c r="B18" s="64" t="s">
        <v>16</v>
      </c>
      <c r="C18" s="26" t="s">
        <v>17</v>
      </c>
      <c r="D18" s="26" t="s">
        <v>18</v>
      </c>
      <c r="E18" s="64" t="s">
        <v>19</v>
      </c>
      <c r="F18" s="65">
        <f>[1]NS!F15</f>
        <v>0</v>
      </c>
      <c r="G18" s="61" t="s">
        <v>29</v>
      </c>
      <c r="H18" s="26"/>
      <c r="I18" s="28"/>
      <c r="J18" s="29"/>
    </row>
    <row r="19" spans="1:10" x14ac:dyDescent="0.35">
      <c r="A19" s="64">
        <v>111</v>
      </c>
      <c r="B19" s="64" t="s">
        <v>16</v>
      </c>
      <c r="C19" s="26" t="s">
        <v>17</v>
      </c>
      <c r="D19" s="26" t="s">
        <v>18</v>
      </c>
      <c r="E19" s="64" t="s">
        <v>19</v>
      </c>
      <c r="F19" s="65">
        <f>[1]NS!F16</f>
        <v>19.776</v>
      </c>
      <c r="G19" s="61" t="s">
        <v>30</v>
      </c>
      <c r="H19" s="26"/>
      <c r="I19" s="28"/>
      <c r="J19" s="29"/>
    </row>
    <row r="20" spans="1:10" x14ac:dyDescent="0.35">
      <c r="A20" s="64">
        <v>111</v>
      </c>
      <c r="B20" s="64" t="s">
        <v>16</v>
      </c>
      <c r="C20" s="26" t="s">
        <v>17</v>
      </c>
      <c r="D20" s="26" t="s">
        <v>18</v>
      </c>
      <c r="E20" s="64" t="s">
        <v>19</v>
      </c>
      <c r="F20" s="65">
        <f>[1]NS!F17</f>
        <v>57.85199999999999</v>
      </c>
      <c r="G20" s="61" t="s">
        <v>96</v>
      </c>
      <c r="H20" s="26"/>
      <c r="I20" s="28"/>
      <c r="J20" s="29"/>
    </row>
    <row r="21" spans="1:10" x14ac:dyDescent="0.35">
      <c r="A21" s="64" t="s">
        <v>32</v>
      </c>
      <c r="B21" s="64" t="s">
        <v>16</v>
      </c>
      <c r="C21" s="26" t="s">
        <v>33</v>
      </c>
      <c r="D21" s="26" t="s">
        <v>18</v>
      </c>
      <c r="E21" s="64" t="s">
        <v>19</v>
      </c>
      <c r="F21" s="65">
        <f>[1]NS!F18</f>
        <v>43.199999999999996</v>
      </c>
      <c r="G21" s="61" t="s">
        <v>108</v>
      </c>
      <c r="H21" s="26"/>
      <c r="I21" s="28"/>
      <c r="J21" s="29"/>
    </row>
    <row r="22" spans="1:10" x14ac:dyDescent="0.35">
      <c r="A22" s="64">
        <v>111</v>
      </c>
      <c r="B22" s="64" t="s">
        <v>16</v>
      </c>
      <c r="C22" s="26" t="s">
        <v>17</v>
      </c>
      <c r="D22" s="26" t="s">
        <v>18</v>
      </c>
      <c r="E22" s="64" t="s">
        <v>19</v>
      </c>
      <c r="F22" s="65">
        <f>[1]NS!F19</f>
        <v>91.307999999999979</v>
      </c>
      <c r="G22" s="61" t="s">
        <v>35</v>
      </c>
      <c r="H22" s="26"/>
      <c r="I22" s="28"/>
      <c r="J22" s="29"/>
    </row>
    <row r="23" spans="1:10" x14ac:dyDescent="0.35">
      <c r="A23" s="64">
        <v>111</v>
      </c>
      <c r="B23" s="64" t="s">
        <v>16</v>
      </c>
      <c r="C23" s="26" t="s">
        <v>17</v>
      </c>
      <c r="D23" s="26" t="s">
        <v>18</v>
      </c>
      <c r="E23" s="64" t="s">
        <v>19</v>
      </c>
      <c r="F23" s="65">
        <f>[1]NS!F20</f>
        <v>18.384</v>
      </c>
      <c r="G23" s="61" t="s">
        <v>36</v>
      </c>
      <c r="H23" s="26"/>
      <c r="I23" s="28"/>
      <c r="J23" s="29"/>
    </row>
    <row r="24" spans="1:10" x14ac:dyDescent="0.35">
      <c r="A24" s="64">
        <v>111</v>
      </c>
      <c r="B24" s="64" t="s">
        <v>16</v>
      </c>
      <c r="C24" s="26" t="s">
        <v>17</v>
      </c>
      <c r="D24" s="26" t="s">
        <v>18</v>
      </c>
      <c r="E24" s="64" t="s">
        <v>19</v>
      </c>
      <c r="F24" s="65">
        <f>[1]NS!F21</f>
        <v>8.8079999999999998</v>
      </c>
      <c r="G24" s="61" t="s">
        <v>37</v>
      </c>
      <c r="H24" s="26"/>
      <c r="I24" s="28"/>
      <c r="J24" s="29"/>
    </row>
    <row r="25" spans="1:10" x14ac:dyDescent="0.35">
      <c r="A25" s="64">
        <v>111</v>
      </c>
      <c r="B25" s="64" t="s">
        <v>16</v>
      </c>
      <c r="C25" s="26" t="s">
        <v>17</v>
      </c>
      <c r="D25" s="26" t="s">
        <v>18</v>
      </c>
      <c r="E25" s="64" t="s">
        <v>19</v>
      </c>
      <c r="F25" s="65">
        <f>[1]NS!F22</f>
        <v>262.24799999999999</v>
      </c>
      <c r="G25" s="61" t="s">
        <v>38</v>
      </c>
      <c r="H25" s="26"/>
      <c r="I25" s="28"/>
      <c r="J25" s="29"/>
    </row>
    <row r="26" spans="1:10" x14ac:dyDescent="0.35">
      <c r="A26" s="64" t="s">
        <v>32</v>
      </c>
      <c r="B26" s="64" t="s">
        <v>16</v>
      </c>
      <c r="C26" s="26" t="s">
        <v>17</v>
      </c>
      <c r="D26" s="26" t="s">
        <v>18</v>
      </c>
      <c r="E26" s="64" t="s">
        <v>19</v>
      </c>
      <c r="F26" s="65">
        <f>[1]NS!F24</f>
        <v>18</v>
      </c>
      <c r="G26" s="61" t="s">
        <v>39</v>
      </c>
      <c r="H26" s="26"/>
      <c r="I26" s="28"/>
      <c r="J26" s="29"/>
    </row>
    <row r="27" spans="1:10" x14ac:dyDescent="0.35">
      <c r="A27" s="64" t="s">
        <v>32</v>
      </c>
      <c r="B27" s="64" t="s">
        <v>16</v>
      </c>
      <c r="C27" s="26" t="s">
        <v>17</v>
      </c>
      <c r="D27" s="26" t="s">
        <v>18</v>
      </c>
      <c r="E27" s="64" t="s">
        <v>19</v>
      </c>
      <c r="F27" s="65">
        <f>[1]NS!F25</f>
        <v>32.963999999999999</v>
      </c>
      <c r="G27" s="61" t="s">
        <v>97</v>
      </c>
      <c r="H27" s="26"/>
      <c r="I27" s="28"/>
      <c r="J27" s="29"/>
    </row>
    <row r="28" spans="1:10" x14ac:dyDescent="0.35">
      <c r="A28" s="64" t="s">
        <v>32</v>
      </c>
      <c r="B28" s="64" t="s">
        <v>16</v>
      </c>
      <c r="C28" s="26" t="s">
        <v>17</v>
      </c>
      <c r="D28" s="26" t="s">
        <v>18</v>
      </c>
      <c r="E28" s="64" t="s">
        <v>19</v>
      </c>
      <c r="F28" s="65">
        <f>[1]NS!F26</f>
        <v>29.255999999999997</v>
      </c>
      <c r="G28" s="61" t="s">
        <v>98</v>
      </c>
      <c r="H28" s="26"/>
      <c r="I28" s="28"/>
      <c r="J28" s="29"/>
    </row>
    <row r="29" spans="1:10" x14ac:dyDescent="0.35">
      <c r="A29" s="64" t="s">
        <v>32</v>
      </c>
      <c r="B29" s="64" t="s">
        <v>16</v>
      </c>
      <c r="C29" s="26" t="s">
        <v>17</v>
      </c>
      <c r="D29" s="26" t="s">
        <v>18</v>
      </c>
      <c r="E29" s="64" t="s">
        <v>19</v>
      </c>
      <c r="F29" s="65">
        <f>[1]NS!F27</f>
        <v>3.6839999999999997</v>
      </c>
      <c r="G29" s="61" t="s">
        <v>99</v>
      </c>
      <c r="H29" s="26"/>
      <c r="I29" s="28"/>
      <c r="J29" s="29"/>
    </row>
    <row r="30" spans="1:10" x14ac:dyDescent="0.35">
      <c r="A30" s="64" t="s">
        <v>32</v>
      </c>
      <c r="B30" s="64" t="s">
        <v>16</v>
      </c>
      <c r="C30" s="26" t="s">
        <v>17</v>
      </c>
      <c r="D30" s="26" t="s">
        <v>18</v>
      </c>
      <c r="E30" s="64" t="s">
        <v>19</v>
      </c>
      <c r="F30" s="65">
        <f>[1]NS!F28</f>
        <v>79.188000000000002</v>
      </c>
      <c r="G30" s="61" t="s">
        <v>100</v>
      </c>
      <c r="H30" s="26"/>
      <c r="I30" s="28"/>
      <c r="J30" s="29"/>
    </row>
    <row r="31" spans="1:10" x14ac:dyDescent="0.35">
      <c r="A31" s="64" t="s">
        <v>32</v>
      </c>
      <c r="B31" s="64" t="s">
        <v>16</v>
      </c>
      <c r="C31" s="26" t="s">
        <v>17</v>
      </c>
      <c r="D31" s="26" t="s">
        <v>18</v>
      </c>
      <c r="E31" s="64" t="s">
        <v>19</v>
      </c>
      <c r="F31" s="65">
        <f>[1]NS!F29</f>
        <v>19.121999999999996</v>
      </c>
      <c r="G31" s="61" t="s">
        <v>101</v>
      </c>
      <c r="H31" s="26"/>
      <c r="I31" s="28"/>
      <c r="J31" s="29"/>
    </row>
    <row r="32" spans="1:10" x14ac:dyDescent="0.35">
      <c r="A32" s="64">
        <v>111</v>
      </c>
      <c r="B32" s="64" t="s">
        <v>16</v>
      </c>
      <c r="C32" s="26" t="s">
        <v>17</v>
      </c>
      <c r="D32" s="26" t="s">
        <v>18</v>
      </c>
      <c r="E32" s="64" t="s">
        <v>19</v>
      </c>
      <c r="F32" s="65">
        <f>[1]NS!F30</f>
        <v>4.992</v>
      </c>
      <c r="G32" s="61" t="s">
        <v>40</v>
      </c>
      <c r="H32" s="26"/>
      <c r="I32" s="28"/>
      <c r="J32" s="29"/>
    </row>
    <row r="33" spans="1:11" x14ac:dyDescent="0.35">
      <c r="A33" s="64">
        <v>111</v>
      </c>
      <c r="B33" s="64" t="s">
        <v>16</v>
      </c>
      <c r="C33" s="26" t="s">
        <v>17</v>
      </c>
      <c r="D33" s="26" t="s">
        <v>18</v>
      </c>
      <c r="E33" s="64" t="s">
        <v>19</v>
      </c>
      <c r="F33" s="65">
        <f>[1]NS!F32</f>
        <v>18.48</v>
      </c>
      <c r="G33" s="61" t="s">
        <v>69</v>
      </c>
      <c r="H33" s="26"/>
      <c r="I33" s="28"/>
      <c r="J33" s="29"/>
    </row>
    <row r="34" spans="1:11" x14ac:dyDescent="0.35">
      <c r="A34" s="64">
        <v>111</v>
      </c>
      <c r="B34" s="64" t="s">
        <v>16</v>
      </c>
      <c r="C34" s="26" t="s">
        <v>17</v>
      </c>
      <c r="D34" s="26" t="s">
        <v>18</v>
      </c>
      <c r="E34" s="64" t="s">
        <v>19</v>
      </c>
      <c r="F34" s="65">
        <f>[1]NS!F33</f>
        <v>36.252000000000002</v>
      </c>
      <c r="G34" s="61" t="s">
        <v>70</v>
      </c>
      <c r="H34" s="26"/>
      <c r="I34" s="28"/>
      <c r="J34" s="29"/>
    </row>
    <row r="35" spans="1:11" x14ac:dyDescent="0.35">
      <c r="A35" s="64" t="s">
        <v>32</v>
      </c>
      <c r="B35" s="64" t="s">
        <v>16</v>
      </c>
      <c r="C35" s="26" t="s">
        <v>17</v>
      </c>
      <c r="D35" s="26" t="s">
        <v>18</v>
      </c>
      <c r="E35" s="64" t="s">
        <v>19</v>
      </c>
      <c r="F35" s="65">
        <f>[1]NS!F34</f>
        <v>1.1279999999999999</v>
      </c>
      <c r="G35" s="61" t="s">
        <v>83</v>
      </c>
      <c r="H35" s="26"/>
      <c r="I35" s="28"/>
      <c r="J35" s="29"/>
      <c r="K35" s="18"/>
    </row>
    <row r="36" spans="1:11" x14ac:dyDescent="0.35">
      <c r="A36" s="64">
        <v>111</v>
      </c>
      <c r="B36" s="64" t="s">
        <v>16</v>
      </c>
      <c r="C36" s="26" t="s">
        <v>17</v>
      </c>
      <c r="D36" s="26" t="s">
        <v>18</v>
      </c>
      <c r="E36" s="64" t="s">
        <v>19</v>
      </c>
      <c r="F36" s="65">
        <f>[1]NS!F35</f>
        <v>18.431999999999999</v>
      </c>
      <c r="G36" s="61" t="s">
        <v>71</v>
      </c>
      <c r="H36" s="26"/>
      <c r="I36" s="28"/>
      <c r="J36" s="29"/>
      <c r="K36" s="18"/>
    </row>
    <row r="37" spans="1:11" x14ac:dyDescent="0.35">
      <c r="A37" s="64">
        <v>111</v>
      </c>
      <c r="B37" s="64" t="s">
        <v>16</v>
      </c>
      <c r="C37" s="26" t="s">
        <v>17</v>
      </c>
      <c r="D37" s="26" t="s">
        <v>18</v>
      </c>
      <c r="E37" s="64" t="s">
        <v>19</v>
      </c>
      <c r="F37" s="65">
        <f>[1]NS!F36</f>
        <v>40.355999999999995</v>
      </c>
      <c r="G37" s="61" t="s">
        <v>72</v>
      </c>
      <c r="H37" s="26"/>
      <c r="I37" s="28"/>
      <c r="J37" s="29"/>
      <c r="K37" s="18"/>
    </row>
    <row r="38" spans="1:11" x14ac:dyDescent="0.35">
      <c r="A38" s="64" t="s">
        <v>32</v>
      </c>
      <c r="B38" s="64" t="s">
        <v>16</v>
      </c>
      <c r="C38" s="26" t="s">
        <v>17</v>
      </c>
      <c r="D38" s="26" t="s">
        <v>18</v>
      </c>
      <c r="E38" s="64" t="s">
        <v>19</v>
      </c>
      <c r="F38" s="65">
        <f>[1]NS!F37</f>
        <v>18</v>
      </c>
      <c r="G38" s="61" t="s">
        <v>117</v>
      </c>
      <c r="H38" s="26"/>
      <c r="I38" s="28"/>
      <c r="J38" s="29"/>
      <c r="K38" s="18"/>
    </row>
    <row r="39" spans="1:11" x14ac:dyDescent="0.35">
      <c r="A39" s="64" t="s">
        <v>32</v>
      </c>
      <c r="B39" s="64" t="s">
        <v>16</v>
      </c>
      <c r="C39" s="26" t="s">
        <v>17</v>
      </c>
      <c r="D39" s="26" t="s">
        <v>18</v>
      </c>
      <c r="E39" s="64" t="s">
        <v>19</v>
      </c>
      <c r="F39" s="65">
        <f>[1]NS!F38</f>
        <v>18.384</v>
      </c>
      <c r="G39" s="61" t="s">
        <v>41</v>
      </c>
      <c r="H39" s="26"/>
      <c r="I39" s="28"/>
      <c r="J39" s="29"/>
      <c r="K39" s="18"/>
    </row>
    <row r="40" spans="1:11" x14ac:dyDescent="0.35">
      <c r="A40" s="64">
        <v>111</v>
      </c>
      <c r="B40" s="64" t="s">
        <v>16</v>
      </c>
      <c r="C40" s="26" t="s">
        <v>17</v>
      </c>
      <c r="D40" s="26" t="s">
        <v>18</v>
      </c>
      <c r="E40" s="64" t="s">
        <v>19</v>
      </c>
      <c r="F40" s="65">
        <f>[1]NS!F39</f>
        <v>18.192</v>
      </c>
      <c r="G40" s="61" t="s">
        <v>42</v>
      </c>
      <c r="H40" s="26"/>
      <c r="I40" s="28"/>
      <c r="J40" s="29"/>
      <c r="K40" s="18"/>
    </row>
    <row r="41" spans="1:11" x14ac:dyDescent="0.35">
      <c r="A41" s="64">
        <v>111</v>
      </c>
      <c r="B41" s="64" t="s">
        <v>16</v>
      </c>
      <c r="C41" s="26" t="s">
        <v>17</v>
      </c>
      <c r="D41" s="26" t="s">
        <v>18</v>
      </c>
      <c r="E41" s="64" t="s">
        <v>19</v>
      </c>
      <c r="F41" s="65">
        <f>[1]NS!F40</f>
        <v>104.628</v>
      </c>
      <c r="G41" s="61" t="s">
        <v>43</v>
      </c>
      <c r="H41" s="26"/>
      <c r="I41" s="28"/>
      <c r="J41" s="29"/>
      <c r="K41" s="18"/>
    </row>
    <row r="42" spans="1:11" x14ac:dyDescent="0.35">
      <c r="A42" s="64">
        <v>111</v>
      </c>
      <c r="B42" s="64" t="s">
        <v>16</v>
      </c>
      <c r="C42" s="26" t="s">
        <v>17</v>
      </c>
      <c r="D42" s="26" t="s">
        <v>18</v>
      </c>
      <c r="E42" s="64" t="s">
        <v>19</v>
      </c>
      <c r="F42" s="65">
        <f>[1]NS!F41</f>
        <v>44.688000000000002</v>
      </c>
      <c r="G42" s="61" t="s">
        <v>44</v>
      </c>
      <c r="H42" s="26"/>
      <c r="I42" s="28"/>
      <c r="J42" s="29"/>
      <c r="K42" s="18"/>
    </row>
    <row r="43" spans="1:11" x14ac:dyDescent="0.35">
      <c r="A43" s="64">
        <v>111</v>
      </c>
      <c r="B43" s="64" t="s">
        <v>16</v>
      </c>
      <c r="C43" s="26" t="s">
        <v>17</v>
      </c>
      <c r="D43" s="26" t="s">
        <v>18</v>
      </c>
      <c r="E43" s="64" t="s">
        <v>19</v>
      </c>
      <c r="F43" s="65">
        <f>[1]NS!F42</f>
        <v>101.27399999999999</v>
      </c>
      <c r="G43" s="61" t="s">
        <v>45</v>
      </c>
      <c r="H43" s="26"/>
      <c r="I43" s="28"/>
      <c r="J43" s="29"/>
      <c r="K43" s="18"/>
    </row>
    <row r="44" spans="1:11" x14ac:dyDescent="0.35">
      <c r="A44" s="64">
        <v>111</v>
      </c>
      <c r="B44" s="64" t="s">
        <v>16</v>
      </c>
      <c r="C44" s="26" t="s">
        <v>17</v>
      </c>
      <c r="D44" s="26" t="s">
        <v>18</v>
      </c>
      <c r="E44" s="64" t="s">
        <v>19</v>
      </c>
      <c r="F44" s="65">
        <f>[1]NS!F43</f>
        <v>91.259999999999991</v>
      </c>
      <c r="G44" s="61" t="s">
        <v>46</v>
      </c>
      <c r="H44" s="26"/>
      <c r="I44" s="28"/>
      <c r="J44" s="29"/>
      <c r="K44" s="18"/>
    </row>
    <row r="45" spans="1:11" x14ac:dyDescent="0.35">
      <c r="A45" s="64">
        <v>111</v>
      </c>
      <c r="B45" s="64" t="s">
        <v>16</v>
      </c>
      <c r="C45" s="26" t="s">
        <v>17</v>
      </c>
      <c r="D45" s="26" t="s">
        <v>18</v>
      </c>
      <c r="E45" s="64" t="s">
        <v>19</v>
      </c>
      <c r="F45" s="65">
        <f>[1]NS!F44</f>
        <v>38.268000000000001</v>
      </c>
      <c r="G45" s="61" t="s">
        <v>47</v>
      </c>
      <c r="H45" s="26"/>
      <c r="I45" s="28"/>
      <c r="J45" s="29"/>
      <c r="K45" s="18"/>
    </row>
    <row r="46" spans="1:11" x14ac:dyDescent="0.35">
      <c r="A46" s="64">
        <v>111</v>
      </c>
      <c r="B46" s="64" t="s">
        <v>16</v>
      </c>
      <c r="C46" s="26" t="s">
        <v>17</v>
      </c>
      <c r="D46" s="26" t="s">
        <v>18</v>
      </c>
      <c r="E46" s="64" t="s">
        <v>19</v>
      </c>
      <c r="F46" s="65">
        <f>[1]NS!F45</f>
        <v>43.427999999999997</v>
      </c>
      <c r="G46" s="61" t="s">
        <v>48</v>
      </c>
      <c r="H46" s="26"/>
      <c r="I46" s="28"/>
      <c r="J46" s="30"/>
      <c r="K46" s="18"/>
    </row>
    <row r="47" spans="1:11" x14ac:dyDescent="0.35">
      <c r="A47" s="64" t="s">
        <v>32</v>
      </c>
      <c r="B47" s="64" t="s">
        <v>16</v>
      </c>
      <c r="C47" s="26" t="s">
        <v>17</v>
      </c>
      <c r="D47" s="26" t="s">
        <v>18</v>
      </c>
      <c r="E47" s="64" t="s">
        <v>19</v>
      </c>
      <c r="F47" s="65">
        <f>[1]NS!F46</f>
        <v>53.963999999999999</v>
      </c>
      <c r="G47" s="61" t="s">
        <v>49</v>
      </c>
      <c r="H47" s="26"/>
      <c r="I47" s="28"/>
      <c r="J47" s="30"/>
      <c r="K47" s="18"/>
    </row>
    <row r="48" spans="1:11" x14ac:dyDescent="0.35">
      <c r="A48" s="64">
        <v>111</v>
      </c>
      <c r="B48" s="64" t="s">
        <v>16</v>
      </c>
      <c r="C48" s="26" t="s">
        <v>17</v>
      </c>
      <c r="D48" s="26" t="s">
        <v>18</v>
      </c>
      <c r="E48" s="64" t="s">
        <v>19</v>
      </c>
      <c r="F48" s="65">
        <f>[1]NS!F47</f>
        <v>36</v>
      </c>
      <c r="G48" s="61" t="s">
        <v>50</v>
      </c>
      <c r="H48" s="26"/>
      <c r="I48" s="28"/>
      <c r="J48" s="30"/>
      <c r="K48" s="18"/>
    </row>
    <row r="49" spans="1:12" x14ac:dyDescent="0.35">
      <c r="A49" s="64">
        <v>111</v>
      </c>
      <c r="B49" s="64" t="s">
        <v>16</v>
      </c>
      <c r="C49" s="26" t="s">
        <v>17</v>
      </c>
      <c r="D49" s="26" t="s">
        <v>18</v>
      </c>
      <c r="E49" s="64" t="s">
        <v>19</v>
      </c>
      <c r="F49" s="65">
        <f>[1]NS!F48</f>
        <v>18.143999999999998</v>
      </c>
      <c r="G49" s="61" t="s">
        <v>51</v>
      </c>
      <c r="H49" s="26"/>
      <c r="I49" s="28"/>
      <c r="J49" s="30"/>
      <c r="K49" s="18"/>
    </row>
    <row r="50" spans="1:12" x14ac:dyDescent="0.35">
      <c r="A50" s="64">
        <v>111</v>
      </c>
      <c r="B50" s="64" t="s">
        <v>16</v>
      </c>
      <c r="C50" s="26" t="s">
        <v>17</v>
      </c>
      <c r="D50" s="26" t="s">
        <v>18</v>
      </c>
      <c r="E50" s="64" t="s">
        <v>19</v>
      </c>
      <c r="F50" s="65">
        <f>[1]NS!F49</f>
        <v>79.134</v>
      </c>
      <c r="G50" s="61" t="s">
        <v>52</v>
      </c>
      <c r="H50" s="26"/>
      <c r="I50" s="28"/>
      <c r="J50" s="30"/>
      <c r="K50" s="30"/>
    </row>
    <row r="51" spans="1:12" x14ac:dyDescent="0.35">
      <c r="A51" s="64">
        <v>111</v>
      </c>
      <c r="B51" s="64" t="s">
        <v>16</v>
      </c>
      <c r="C51" s="26" t="s">
        <v>17</v>
      </c>
      <c r="D51" s="26" t="s">
        <v>18</v>
      </c>
      <c r="E51" s="64" t="s">
        <v>19</v>
      </c>
      <c r="F51" s="65">
        <f>[1]NS!F50</f>
        <v>18</v>
      </c>
      <c r="G51" s="61" t="s">
        <v>53</v>
      </c>
      <c r="H51" s="26"/>
      <c r="I51" s="28"/>
      <c r="J51" s="30"/>
      <c r="K51" s="30"/>
    </row>
    <row r="52" spans="1:12" x14ac:dyDescent="0.35">
      <c r="A52" s="64">
        <v>111</v>
      </c>
      <c r="B52" s="64" t="s">
        <v>16</v>
      </c>
      <c r="C52" s="26" t="s">
        <v>17</v>
      </c>
      <c r="D52" s="26" t="s">
        <v>18</v>
      </c>
      <c r="E52" s="64" t="s">
        <v>19</v>
      </c>
      <c r="F52" s="65">
        <f>[1]NS!F51</f>
        <v>37.595999999999997</v>
      </c>
      <c r="G52" s="61" t="s">
        <v>54</v>
      </c>
      <c r="H52" s="26"/>
      <c r="I52" s="28"/>
      <c r="J52" s="16"/>
      <c r="K52" s="30"/>
    </row>
    <row r="53" spans="1:12" x14ac:dyDescent="0.35">
      <c r="A53" s="64">
        <v>111</v>
      </c>
      <c r="B53" s="64" t="s">
        <v>16</v>
      </c>
      <c r="C53" s="26" t="s">
        <v>17</v>
      </c>
      <c r="D53" s="26" t="s">
        <v>18</v>
      </c>
      <c r="E53" s="64" t="s">
        <v>19</v>
      </c>
      <c r="F53" s="65">
        <f>[1]NS!F52</f>
        <v>1.9799999999999998</v>
      </c>
      <c r="G53" s="61" t="s">
        <v>55</v>
      </c>
      <c r="H53" s="26"/>
      <c r="I53" s="28"/>
      <c r="J53" s="16"/>
      <c r="K53" s="30"/>
    </row>
    <row r="54" spans="1:12" x14ac:dyDescent="0.35">
      <c r="A54" s="64">
        <v>111</v>
      </c>
      <c r="B54" s="64" t="s">
        <v>16</v>
      </c>
      <c r="C54" s="26" t="s">
        <v>17</v>
      </c>
      <c r="D54" s="26" t="s">
        <v>18</v>
      </c>
      <c r="E54" s="64" t="s">
        <v>19</v>
      </c>
      <c r="F54" s="65">
        <f>[1]NS!F53</f>
        <v>1.3979999999999999</v>
      </c>
      <c r="G54" s="61" t="s">
        <v>73</v>
      </c>
      <c r="H54" s="26"/>
      <c r="I54" s="28"/>
      <c r="J54" s="16"/>
      <c r="K54" s="30"/>
    </row>
    <row r="55" spans="1:12" x14ac:dyDescent="0.35">
      <c r="A55" s="64">
        <v>111</v>
      </c>
      <c r="B55" s="64" t="s">
        <v>16</v>
      </c>
      <c r="C55" s="26" t="s">
        <v>17</v>
      </c>
      <c r="D55" s="26" t="s">
        <v>18</v>
      </c>
      <c r="E55" s="64" t="s">
        <v>19</v>
      </c>
      <c r="F55" s="65">
        <f>[1]NS!F54</f>
        <v>54.359999999999992</v>
      </c>
      <c r="G55" s="61" t="s">
        <v>56</v>
      </c>
      <c r="H55" s="26"/>
      <c r="I55" s="28"/>
      <c r="J55" s="16"/>
      <c r="K55" s="30"/>
    </row>
    <row r="56" spans="1:12" x14ac:dyDescent="0.35">
      <c r="A56" s="64">
        <v>111</v>
      </c>
      <c r="B56" s="64" t="s">
        <v>16</v>
      </c>
      <c r="C56" s="26" t="s">
        <v>17</v>
      </c>
      <c r="D56" s="26" t="s">
        <v>18</v>
      </c>
      <c r="E56" s="64" t="s">
        <v>19</v>
      </c>
      <c r="F56" s="65">
        <f>[1]NS!F55</f>
        <v>10.212</v>
      </c>
      <c r="G56" s="61" t="s">
        <v>57</v>
      </c>
      <c r="H56" s="26"/>
      <c r="I56" s="28"/>
      <c r="J56" s="16"/>
      <c r="K56" s="30"/>
    </row>
    <row r="57" spans="1:12" x14ac:dyDescent="0.35">
      <c r="A57" s="64">
        <v>111</v>
      </c>
      <c r="B57" s="64" t="s">
        <v>16</v>
      </c>
      <c r="C57" s="26" t="s">
        <v>17</v>
      </c>
      <c r="D57" s="26" t="s">
        <v>18</v>
      </c>
      <c r="E57" s="64" t="s">
        <v>19</v>
      </c>
      <c r="F57" s="65">
        <f>[1]NS!F56</f>
        <v>46.943999999999996</v>
      </c>
      <c r="G57" s="61" t="s">
        <v>81</v>
      </c>
      <c r="H57" s="26"/>
      <c r="I57" s="28"/>
      <c r="J57" s="16"/>
      <c r="K57" s="30"/>
    </row>
    <row r="58" spans="1:12" x14ac:dyDescent="0.35">
      <c r="A58" s="64">
        <v>111</v>
      </c>
      <c r="B58" s="64" t="s">
        <v>16</v>
      </c>
      <c r="C58" s="26" t="s">
        <v>17</v>
      </c>
      <c r="D58" s="26" t="s">
        <v>18</v>
      </c>
      <c r="E58" s="64" t="s">
        <v>19</v>
      </c>
      <c r="F58" s="65">
        <f>[1]NS!F57</f>
        <v>206.70600000000002</v>
      </c>
      <c r="G58" s="61" t="s">
        <v>58</v>
      </c>
      <c r="H58" s="26"/>
      <c r="I58" s="28"/>
      <c r="J58" s="16"/>
      <c r="K58" s="30"/>
    </row>
    <row r="59" spans="1:12" x14ac:dyDescent="0.35">
      <c r="A59" s="64">
        <v>111</v>
      </c>
      <c r="B59" s="64" t="s">
        <v>16</v>
      </c>
      <c r="C59" s="26" t="s">
        <v>17</v>
      </c>
      <c r="D59" s="26" t="s">
        <v>18</v>
      </c>
      <c r="E59" s="64" t="s">
        <v>19</v>
      </c>
      <c r="F59" s="65">
        <f>[1]NS!F58</f>
        <v>19.068000000000001</v>
      </c>
      <c r="G59" s="61" t="s">
        <v>74</v>
      </c>
      <c r="H59" s="18"/>
      <c r="I59" s="16"/>
      <c r="J59" s="18"/>
      <c r="K59" s="18"/>
    </row>
    <row r="60" spans="1:12" x14ac:dyDescent="0.35">
      <c r="A60" s="64">
        <v>111</v>
      </c>
      <c r="B60" s="64" t="s">
        <v>16</v>
      </c>
      <c r="C60" s="26" t="s">
        <v>17</v>
      </c>
      <c r="D60" s="26" t="s">
        <v>18</v>
      </c>
      <c r="E60" s="64" t="s">
        <v>19</v>
      </c>
      <c r="F60" s="65">
        <f>[1]NS!F59</f>
        <v>43.577999999999996</v>
      </c>
      <c r="G60" s="61" t="s">
        <v>63</v>
      </c>
      <c r="H60" s="26"/>
      <c r="I60" s="28"/>
      <c r="J60" s="16"/>
      <c r="K60" s="18"/>
    </row>
    <row r="61" spans="1:12" x14ac:dyDescent="0.35">
      <c r="A61" s="64">
        <v>111</v>
      </c>
      <c r="B61" s="64" t="s">
        <v>16</v>
      </c>
      <c r="C61" s="26" t="s">
        <v>17</v>
      </c>
      <c r="D61" s="26" t="s">
        <v>18</v>
      </c>
      <c r="E61" s="64" t="s">
        <v>19</v>
      </c>
      <c r="F61" s="65">
        <f>[1]NS!F60</f>
        <v>18</v>
      </c>
      <c r="G61" s="61" t="s">
        <v>64</v>
      </c>
      <c r="H61" s="26"/>
      <c r="I61" s="28"/>
      <c r="J61" s="35"/>
      <c r="K61" s="35"/>
      <c r="L61" s="36"/>
    </row>
    <row r="62" spans="1:12" x14ac:dyDescent="0.35">
      <c r="A62" s="64"/>
      <c r="B62" s="64"/>
      <c r="C62" s="26"/>
      <c r="D62" s="64"/>
      <c r="E62" s="20" t="s">
        <v>59</v>
      </c>
      <c r="F62" s="66">
        <f>SUM(F6:F61)</f>
        <v>2440.5020000000004</v>
      </c>
      <c r="G62" s="61"/>
      <c r="H62" s="26"/>
      <c r="I62" s="28"/>
      <c r="J62" s="35"/>
      <c r="K62" s="35"/>
      <c r="L62" s="36"/>
    </row>
    <row r="63" spans="1:12" x14ac:dyDescent="0.35">
      <c r="A63" s="64">
        <v>111</v>
      </c>
      <c r="B63" s="64" t="s">
        <v>16</v>
      </c>
      <c r="C63" s="26" t="s">
        <v>17</v>
      </c>
      <c r="D63" s="26" t="s">
        <v>18</v>
      </c>
      <c r="E63" s="64" t="s">
        <v>60</v>
      </c>
      <c r="F63" s="65">
        <f>[1]NS!K13</f>
        <v>49.722000000000001</v>
      </c>
      <c r="G63" s="61" t="s">
        <v>27</v>
      </c>
      <c r="H63" s="26"/>
      <c r="I63" s="28"/>
    </row>
    <row r="64" spans="1:12" x14ac:dyDescent="0.35">
      <c r="A64"/>
      <c r="B64"/>
      <c r="C64"/>
      <c r="D64" s="18"/>
      <c r="E64" s="20" t="s">
        <v>61</v>
      </c>
      <c r="F64" s="66">
        <f>SUM(F63:F63)</f>
        <v>49.722000000000001</v>
      </c>
      <c r="G64" s="18"/>
      <c r="H64" s="26"/>
      <c r="I64" s="28"/>
    </row>
    <row r="65" spans="1:10" x14ac:dyDescent="0.35">
      <c r="A65"/>
      <c r="B65"/>
      <c r="C65"/>
      <c r="D65" s="18"/>
      <c r="E65" s="20" t="s">
        <v>62</v>
      </c>
      <c r="F65" s="66">
        <f>F64+F62</f>
        <v>2490.2240000000006</v>
      </c>
      <c r="G65" s="18"/>
      <c r="H65" s="26"/>
      <c r="I65" s="28"/>
      <c r="J65" s="36"/>
    </row>
    <row r="66" spans="1:10" x14ac:dyDescent="0.35">
      <c r="A66" s="25"/>
      <c r="B66" s="25"/>
      <c r="C66" s="26"/>
      <c r="D66" s="26"/>
      <c r="E66" s="25"/>
      <c r="F66" s="27"/>
      <c r="G66" s="22"/>
      <c r="H66" s="26"/>
      <c r="I66" s="28"/>
      <c r="J66" s="36"/>
    </row>
    <row r="67" spans="1:10" x14ac:dyDescent="0.35">
      <c r="A67" s="25"/>
      <c r="B67" s="25"/>
      <c r="C67" s="26"/>
      <c r="D67" s="26"/>
      <c r="E67" s="25"/>
      <c r="F67" s="27"/>
      <c r="G67" s="22"/>
      <c r="H67" s="26"/>
      <c r="I67" s="28"/>
    </row>
    <row r="68" spans="1:10" x14ac:dyDescent="0.35">
      <c r="A68" s="25"/>
      <c r="B68" s="25"/>
      <c r="C68" s="26"/>
      <c r="D68" s="26"/>
      <c r="E68" s="25"/>
      <c r="F68" s="27"/>
      <c r="G68" s="22"/>
      <c r="H68" s="26"/>
      <c r="I68" s="28"/>
    </row>
    <row r="69" spans="1:10" x14ac:dyDescent="0.35">
      <c r="A69" s="25"/>
      <c r="B69" s="25"/>
      <c r="C69" s="26"/>
      <c r="D69" s="26"/>
      <c r="E69" s="25"/>
      <c r="F69" s="27"/>
      <c r="G69" s="22"/>
      <c r="H69" s="26"/>
      <c r="I69" s="28"/>
    </row>
    <row r="70" spans="1:10" x14ac:dyDescent="0.35">
      <c r="A70" s="25"/>
      <c r="B70" s="25"/>
      <c r="C70" s="26"/>
      <c r="D70" s="26"/>
      <c r="E70" s="25"/>
      <c r="F70" s="27"/>
      <c r="G70" s="22"/>
      <c r="H70" s="26"/>
      <c r="I70" s="28"/>
    </row>
    <row r="71" spans="1:10" x14ac:dyDescent="0.35">
      <c r="A71" s="25"/>
      <c r="B71" s="25"/>
      <c r="C71" s="26"/>
      <c r="D71" s="26"/>
      <c r="E71" s="25"/>
      <c r="F71" s="27"/>
      <c r="G71" s="22"/>
      <c r="H71" s="26"/>
      <c r="I71" s="28"/>
    </row>
    <row r="72" spans="1:10" x14ac:dyDescent="0.35">
      <c r="A72" s="25"/>
      <c r="B72" s="25"/>
      <c r="C72" s="26"/>
      <c r="D72" s="26"/>
      <c r="E72" s="25"/>
      <c r="F72" s="27"/>
      <c r="G72" s="22"/>
      <c r="H72" s="26"/>
      <c r="I72" s="28"/>
    </row>
    <row r="73" spans="1:10" x14ac:dyDescent="0.35">
      <c r="A73" s="25"/>
      <c r="B73" s="25"/>
      <c r="C73" s="26"/>
      <c r="D73" s="26"/>
      <c r="E73" s="25"/>
      <c r="F73" s="27"/>
      <c r="G73" s="22"/>
      <c r="H73" s="26"/>
      <c r="I73" s="28"/>
    </row>
    <row r="74" spans="1:10" x14ac:dyDescent="0.35">
      <c r="A74" s="25"/>
      <c r="B74" s="25"/>
      <c r="C74" s="26"/>
      <c r="D74" s="26"/>
      <c r="E74" s="25"/>
      <c r="F74" s="27"/>
      <c r="G74" s="22"/>
      <c r="H74" s="26"/>
      <c r="I74" s="28"/>
    </row>
    <row r="75" spans="1:10" x14ac:dyDescent="0.35">
      <c r="A75" s="25"/>
      <c r="B75" s="25"/>
      <c r="C75" s="26"/>
      <c r="D75" s="26"/>
      <c r="E75" s="25"/>
      <c r="F75" s="27"/>
      <c r="G75" s="22"/>
      <c r="H75" s="26"/>
      <c r="I75" s="28"/>
    </row>
    <row r="76" spans="1:10" x14ac:dyDescent="0.35">
      <c r="A76" s="25"/>
      <c r="B76" s="25"/>
      <c r="C76" s="26"/>
      <c r="D76" s="26"/>
      <c r="E76" s="25"/>
      <c r="F76" s="27"/>
      <c r="G76" s="22"/>
      <c r="H76" s="26"/>
      <c r="I76" s="28"/>
    </row>
    <row r="77" spans="1:10" x14ac:dyDescent="0.35">
      <c r="A77" s="25"/>
      <c r="B77" s="25"/>
      <c r="C77" s="26"/>
      <c r="D77" s="26"/>
      <c r="E77" s="25"/>
      <c r="F77" s="27"/>
      <c r="G77" s="22"/>
      <c r="H77" s="26"/>
      <c r="I77" s="28"/>
    </row>
    <row r="78" spans="1:10" x14ac:dyDescent="0.35">
      <c r="A78" s="25"/>
      <c r="B78" s="25"/>
      <c r="C78" s="26"/>
      <c r="D78" s="26"/>
      <c r="E78" s="25"/>
      <c r="F78" s="27"/>
      <c r="G78" s="22"/>
      <c r="H78" s="26"/>
      <c r="I78" s="28"/>
    </row>
    <row r="79" spans="1:10" x14ac:dyDescent="0.35">
      <c r="A79" s="25"/>
      <c r="B79" s="25"/>
      <c r="C79" s="26"/>
      <c r="D79" s="26"/>
      <c r="E79" s="25"/>
      <c r="F79" s="27"/>
      <c r="G79" s="22"/>
      <c r="H79" s="26"/>
      <c r="I79" s="28"/>
    </row>
    <row r="80" spans="1:10" x14ac:dyDescent="0.35">
      <c r="A80" s="25"/>
      <c r="B80" s="25"/>
      <c r="C80" s="26"/>
      <c r="D80" s="26"/>
      <c r="E80" s="25"/>
      <c r="F80" s="27"/>
      <c r="G80" s="22"/>
      <c r="H80" s="26"/>
      <c r="I80" s="28"/>
    </row>
    <row r="81" spans="1:10" x14ac:dyDescent="0.35">
      <c r="A81" s="25"/>
      <c r="B81" s="25"/>
      <c r="C81" s="26"/>
      <c r="D81" s="26"/>
      <c r="E81" s="25"/>
      <c r="F81" s="27"/>
      <c r="G81" s="22"/>
      <c r="H81" s="26"/>
      <c r="I81" s="28"/>
    </row>
    <row r="82" spans="1:10" x14ac:dyDescent="0.35">
      <c r="A82" s="25"/>
      <c r="B82" s="25"/>
      <c r="C82" s="26"/>
      <c r="D82" s="26"/>
      <c r="E82" s="25"/>
      <c r="F82" s="27"/>
      <c r="G82" s="22"/>
      <c r="H82" s="26"/>
      <c r="I82" s="28"/>
    </row>
    <row r="83" spans="1:10" x14ac:dyDescent="0.35">
      <c r="A83" s="25"/>
      <c r="B83" s="25"/>
      <c r="C83" s="26"/>
      <c r="D83" s="26"/>
      <c r="E83" s="25"/>
      <c r="F83" s="27"/>
      <c r="G83" s="22"/>
      <c r="H83" s="26"/>
      <c r="I83" s="28"/>
    </row>
    <row r="84" spans="1:10" x14ac:dyDescent="0.35">
      <c r="A84" s="25"/>
      <c r="B84" s="25"/>
      <c r="C84" s="26"/>
      <c r="D84" s="26"/>
      <c r="E84" s="25"/>
      <c r="F84" s="27"/>
      <c r="G84" s="22"/>
      <c r="H84" s="26"/>
      <c r="I84" s="28"/>
    </row>
    <row r="85" spans="1:10" x14ac:dyDescent="0.35">
      <c r="A85" s="25"/>
      <c r="B85" s="25"/>
      <c r="C85" s="26"/>
      <c r="D85" s="26"/>
      <c r="E85" s="25"/>
      <c r="F85" s="27"/>
      <c r="G85" s="22"/>
      <c r="H85" s="26"/>
      <c r="I85" s="28"/>
    </row>
    <row r="86" spans="1:10" x14ac:dyDescent="0.35">
      <c r="A86" s="25"/>
      <c r="B86" s="25"/>
      <c r="C86" s="26"/>
      <c r="D86" s="26"/>
      <c r="E86" s="25"/>
      <c r="F86" s="27"/>
      <c r="G86" s="22"/>
      <c r="H86" s="26"/>
      <c r="I86" s="28"/>
    </row>
    <row r="87" spans="1:10" x14ac:dyDescent="0.35">
      <c r="A87" s="25"/>
      <c r="B87" s="25"/>
      <c r="C87" s="26"/>
      <c r="D87" s="26"/>
      <c r="E87" s="25"/>
      <c r="F87" s="27"/>
      <c r="G87" s="22"/>
      <c r="H87" s="26"/>
      <c r="I87" s="28"/>
    </row>
    <row r="88" spans="1:10" x14ac:dyDescent="0.35">
      <c r="A88" s="25"/>
      <c r="B88" s="25"/>
      <c r="C88" s="26"/>
      <c r="D88" s="26"/>
      <c r="E88" s="25"/>
      <c r="F88" s="27"/>
      <c r="G88" s="22"/>
      <c r="H88" s="26"/>
      <c r="I88" s="28"/>
    </row>
    <row r="89" spans="1:10" x14ac:dyDescent="0.35">
      <c r="A89" s="25"/>
      <c r="B89" s="25"/>
      <c r="C89" s="26"/>
      <c r="D89" s="26"/>
      <c r="E89" s="25"/>
      <c r="F89" s="27"/>
      <c r="G89" s="22"/>
      <c r="H89" s="26"/>
      <c r="I89" s="28"/>
    </row>
    <row r="90" spans="1:10" x14ac:dyDescent="0.35">
      <c r="A90" s="25"/>
      <c r="B90" s="25"/>
      <c r="C90" s="26"/>
      <c r="D90" s="26"/>
      <c r="E90" s="25"/>
      <c r="F90" s="27"/>
      <c r="G90" s="22"/>
      <c r="H90" s="26"/>
      <c r="I90" s="28"/>
    </row>
    <row r="91" spans="1:10" x14ac:dyDescent="0.35">
      <c r="A91" s="25"/>
      <c r="B91" s="25"/>
      <c r="C91" s="26"/>
      <c r="D91" s="26"/>
      <c r="E91" s="25"/>
      <c r="F91" s="27"/>
      <c r="G91" s="22"/>
      <c r="H91" s="26"/>
      <c r="I91" s="28"/>
    </row>
    <row r="92" spans="1:10" x14ac:dyDescent="0.35">
      <c r="A92" s="25"/>
      <c r="B92" s="25"/>
      <c r="C92" s="26"/>
      <c r="D92" s="26"/>
      <c r="E92" s="25"/>
      <c r="F92" s="27"/>
      <c r="G92" s="22"/>
      <c r="H92" s="26"/>
      <c r="I92" s="28"/>
      <c r="J92" s="18"/>
    </row>
    <row r="93" spans="1:10" x14ac:dyDescent="0.35">
      <c r="A93" s="25"/>
      <c r="B93" s="25"/>
      <c r="C93" s="26"/>
      <c r="D93" s="26"/>
      <c r="E93" s="25"/>
      <c r="F93" s="27"/>
      <c r="G93" s="22"/>
      <c r="H93" s="26"/>
      <c r="I93" s="28"/>
      <c r="J93" s="18"/>
    </row>
    <row r="94" spans="1:10" x14ac:dyDescent="0.35">
      <c r="A94" s="25"/>
      <c r="B94" s="25"/>
      <c r="C94" s="26"/>
      <c r="D94" s="26"/>
      <c r="E94" s="25"/>
      <c r="F94" s="27"/>
      <c r="G94" s="22"/>
      <c r="H94" s="26"/>
      <c r="I94" s="28"/>
      <c r="J94" s="18"/>
    </row>
    <row r="95" spans="1:10" x14ac:dyDescent="0.35">
      <c r="A95" s="25"/>
      <c r="B95" s="25"/>
      <c r="C95" s="26"/>
      <c r="D95" s="26"/>
      <c r="E95" s="25"/>
      <c r="F95" s="27"/>
      <c r="G95" s="22"/>
      <c r="H95" s="26"/>
      <c r="I95" s="28"/>
      <c r="J95" s="18"/>
    </row>
    <row r="96" spans="1:10" x14ac:dyDescent="0.35">
      <c r="A96" s="25"/>
      <c r="B96" s="25"/>
      <c r="C96" s="26"/>
      <c r="D96" s="26"/>
      <c r="E96" s="25"/>
      <c r="F96" s="27"/>
      <c r="G96" s="22"/>
      <c r="H96" s="26"/>
      <c r="I96" s="28"/>
      <c r="J96" s="18"/>
    </row>
    <row r="97" spans="1:10" x14ac:dyDescent="0.35">
      <c r="A97" s="25"/>
      <c r="B97" s="25"/>
      <c r="C97" s="26"/>
      <c r="D97" s="26"/>
      <c r="E97" s="25"/>
      <c r="F97" s="27"/>
      <c r="G97" s="22"/>
      <c r="H97" s="26"/>
      <c r="I97" s="28"/>
      <c r="J97" s="18"/>
    </row>
    <row r="98" spans="1:10" x14ac:dyDescent="0.35">
      <c r="A98" s="25"/>
      <c r="B98" s="25"/>
      <c r="C98" s="26"/>
      <c r="D98" s="26"/>
      <c r="E98" s="25"/>
      <c r="F98" s="27"/>
      <c r="G98" s="22"/>
      <c r="H98" s="26"/>
      <c r="I98" s="28"/>
      <c r="J98" s="18"/>
    </row>
    <row r="99" spans="1:10" x14ac:dyDescent="0.35">
      <c r="A99" s="25"/>
      <c r="B99" s="25"/>
      <c r="C99" s="26"/>
      <c r="D99" s="26"/>
      <c r="E99" s="25"/>
      <c r="F99" s="27"/>
      <c r="G99" s="22"/>
      <c r="H99" s="26"/>
      <c r="I99" s="28"/>
      <c r="J99" s="18"/>
    </row>
    <row r="100" spans="1:10" x14ac:dyDescent="0.35">
      <c r="A100" s="25"/>
      <c r="B100" s="25"/>
      <c r="C100" s="26"/>
      <c r="D100" s="26"/>
      <c r="E100" s="25"/>
      <c r="F100" s="27"/>
      <c r="G100" s="22"/>
      <c r="H100" s="31"/>
      <c r="I100" s="28"/>
      <c r="J100" s="18"/>
    </row>
    <row r="101" spans="1:10" x14ac:dyDescent="0.35">
      <c r="A101" s="25"/>
      <c r="B101" s="25"/>
      <c r="C101" s="26"/>
      <c r="D101" s="26"/>
      <c r="E101" s="25"/>
      <c r="F101" s="27"/>
      <c r="G101" s="22"/>
      <c r="H101" s="31"/>
      <c r="I101" s="28"/>
      <c r="J101" s="18"/>
    </row>
    <row r="102" spans="1:10" x14ac:dyDescent="0.35">
      <c r="A102" s="25"/>
      <c r="B102" s="25"/>
      <c r="C102" s="26"/>
      <c r="D102" s="26"/>
      <c r="E102" s="25"/>
      <c r="F102" s="27"/>
      <c r="G102" s="22"/>
      <c r="I102" s="28"/>
    </row>
    <row r="103" spans="1:10" x14ac:dyDescent="0.35">
      <c r="A103" s="25"/>
      <c r="B103" s="25"/>
      <c r="C103" s="26"/>
      <c r="D103" s="26"/>
      <c r="E103" s="25"/>
      <c r="F103" s="27"/>
      <c r="G103" s="22"/>
      <c r="I103" s="28"/>
    </row>
    <row r="104" spans="1:10" x14ac:dyDescent="0.35">
      <c r="A104" s="25"/>
      <c r="B104" s="25"/>
      <c r="C104" s="26"/>
      <c r="D104" s="26"/>
      <c r="E104" s="25"/>
      <c r="F104" s="27"/>
      <c r="G104" s="22"/>
      <c r="H104" s="18"/>
      <c r="I104" s="28"/>
      <c r="J104" s="16"/>
    </row>
    <row r="105" spans="1:10" x14ac:dyDescent="0.35">
      <c r="A105" s="25"/>
      <c r="B105" s="25"/>
      <c r="C105" s="26"/>
      <c r="D105" s="26"/>
      <c r="E105" s="25"/>
      <c r="F105" s="27"/>
      <c r="G105" s="22"/>
      <c r="H105" s="18"/>
      <c r="I105" s="28"/>
      <c r="J105" s="16"/>
    </row>
    <row r="106" spans="1:10" x14ac:dyDescent="0.35">
      <c r="A106" s="25"/>
      <c r="B106" s="25"/>
      <c r="C106" s="26"/>
      <c r="D106" s="26"/>
      <c r="E106" s="25"/>
      <c r="F106" s="27"/>
      <c r="G106" s="22"/>
      <c r="H106" s="18"/>
      <c r="I106" s="28"/>
      <c r="J106" s="16"/>
    </row>
    <row r="107" spans="1:10" x14ac:dyDescent="0.35">
      <c r="A107" s="25"/>
      <c r="B107" s="25"/>
      <c r="C107" s="26"/>
      <c r="D107" s="26"/>
      <c r="E107" s="25"/>
      <c r="F107" s="27"/>
      <c r="G107" s="22"/>
      <c r="H107" s="18"/>
      <c r="I107" s="28"/>
      <c r="J107" s="16"/>
    </row>
    <row r="108" spans="1:10" x14ac:dyDescent="0.35">
      <c r="A108" s="25"/>
      <c r="B108" s="25"/>
      <c r="C108" s="26"/>
      <c r="D108" s="26"/>
      <c r="E108" s="25"/>
      <c r="F108" s="27"/>
      <c r="G108" s="22"/>
      <c r="H108" s="18"/>
      <c r="I108" s="28"/>
      <c r="J108" s="16"/>
    </row>
    <row r="109" spans="1:10" x14ac:dyDescent="0.35">
      <c r="A109" s="25"/>
      <c r="B109" s="25"/>
      <c r="C109" s="26"/>
      <c r="D109" s="26"/>
      <c r="E109" s="25"/>
      <c r="F109" s="27"/>
      <c r="G109" s="22"/>
      <c r="H109" s="18"/>
      <c r="I109" s="28"/>
      <c r="J109" s="16"/>
    </row>
    <row r="110" spans="1:10" x14ac:dyDescent="0.35">
      <c r="A110" s="25"/>
      <c r="B110" s="25"/>
      <c r="C110" s="26"/>
      <c r="D110" s="26"/>
      <c r="E110" s="25"/>
      <c r="F110" s="27"/>
      <c r="G110" s="22"/>
      <c r="H110" s="18"/>
      <c r="I110" s="28"/>
      <c r="J110" s="16"/>
    </row>
    <row r="111" spans="1:10" x14ac:dyDescent="0.35">
      <c r="D111" s="18"/>
      <c r="E111" s="20"/>
      <c r="F111" s="33"/>
      <c r="G111" s="18"/>
      <c r="H111" s="18"/>
      <c r="J111" s="16"/>
    </row>
    <row r="112" spans="1:10" x14ac:dyDescent="0.35">
      <c r="D112" s="18"/>
      <c r="E112" s="20"/>
      <c r="F112" s="34"/>
      <c r="G112" s="18"/>
      <c r="H112" s="18"/>
      <c r="J112" s="16"/>
    </row>
    <row r="113" spans="4:10" x14ac:dyDescent="0.35">
      <c r="D113" s="18"/>
      <c r="E113" s="18"/>
      <c r="F113" s="18"/>
      <c r="G113" s="18"/>
      <c r="H113" s="18"/>
      <c r="I113" s="18"/>
      <c r="J113" s="16"/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01-2020</vt:lpstr>
      <vt:lpstr>02-2020</vt:lpstr>
      <vt:lpstr>03-2020</vt:lpstr>
      <vt:lpstr>04-2020</vt:lpstr>
      <vt:lpstr>05-2020</vt:lpstr>
      <vt:lpstr>06-2020</vt:lpstr>
      <vt:lpstr>07-2020</vt:lpstr>
      <vt:lpstr>08-2020</vt:lpstr>
      <vt:lpstr>09-2020</vt:lpstr>
      <vt:lpstr>10-2020</vt:lpstr>
      <vt:lpstr>11-2021</vt:lpstr>
      <vt:lpstr>12-2020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2022-09-28T08:20:40Z</dcterms:modified>
</cp:coreProperties>
</file>